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7235" windowHeight="7965" activeTab="2"/>
  </bookViews>
  <sheets>
    <sheet name="Medal Counts" sheetId="1" r:id="rId1"/>
    <sheet name="Football Champs" sheetId="2" r:id="rId2"/>
    <sheet name="Fencing Tournament" sheetId="3" r:id="rId3"/>
    <sheet name="Hockey" sheetId="4" r:id="rId4"/>
  </sheets>
  <calcPr calcId="145621"/>
</workbook>
</file>

<file path=xl/calcChain.xml><?xml version="1.0" encoding="utf-8"?>
<calcChain xmlns="http://schemas.openxmlformats.org/spreadsheetml/2006/main">
  <c r="I74" i="4" l="1"/>
  <c r="H74" i="4"/>
  <c r="I73" i="4"/>
  <c r="H73" i="4"/>
  <c r="H72" i="4"/>
  <c r="I72" i="4"/>
  <c r="I71" i="4"/>
  <c r="H71" i="4"/>
  <c r="F131" i="1" l="1"/>
  <c r="F132" i="1"/>
  <c r="F130" i="1"/>
  <c r="C133" i="1"/>
  <c r="D133" i="1"/>
  <c r="E133" i="1"/>
</calcChain>
</file>

<file path=xl/sharedStrings.xml><?xml version="1.0" encoding="utf-8"?>
<sst xmlns="http://schemas.openxmlformats.org/spreadsheetml/2006/main" count="450" uniqueCount="198">
  <si>
    <t>Japan</t>
  </si>
  <si>
    <t>Italy</t>
  </si>
  <si>
    <t>France</t>
  </si>
  <si>
    <t>Country</t>
  </si>
  <si>
    <t>Gold</t>
  </si>
  <si>
    <t>Silver</t>
  </si>
  <si>
    <t>Bronze</t>
  </si>
  <si>
    <t>TOTAL</t>
  </si>
  <si>
    <t>N/A</t>
  </si>
  <si>
    <t>IG+2</t>
  </si>
  <si>
    <t>IG+1</t>
  </si>
  <si>
    <t>IS-3</t>
  </si>
  <si>
    <t>2xIG</t>
  </si>
  <si>
    <t>OTHER INFO</t>
  </si>
  <si>
    <t>Minimal medals country - 18 (6 each)</t>
  </si>
  <si>
    <t>18 is the maximum number of bronze medals</t>
  </si>
  <si>
    <t>7 is the minimum of gold medals</t>
  </si>
  <si>
    <t>To gather all the info, we can express it by using a table</t>
  </si>
  <si>
    <t>From this we can deduce,</t>
  </si>
  <si>
    <t>JB+IG+2+18=38</t>
  </si>
  <si>
    <t>JB+IG+20=38</t>
  </si>
  <si>
    <t>JB+IG=18</t>
  </si>
  <si>
    <t>2xIG+IS+2=27</t>
  </si>
  <si>
    <t>2xIG+IS=25</t>
  </si>
  <si>
    <t>JB+IG+IS-2&gt;18</t>
  </si>
  <si>
    <t>JB+IG+IS&gt;20</t>
  </si>
  <si>
    <t>FS&gt;12</t>
  </si>
  <si>
    <t>JG&gt;7</t>
  </si>
  <si>
    <t>To Make thing less complicated, lets turn these into algebra.</t>
  </si>
  <si>
    <t>x</t>
  </si>
  <si>
    <t>y</t>
  </si>
  <si>
    <t>a</t>
  </si>
  <si>
    <t>b</t>
  </si>
  <si>
    <t>c</t>
  </si>
  <si>
    <t>d</t>
  </si>
  <si>
    <t>l</t>
  </si>
  <si>
    <t>p</t>
  </si>
  <si>
    <t>f</t>
  </si>
  <si>
    <t>g</t>
  </si>
  <si>
    <t>h</t>
  </si>
  <si>
    <t>c+f=18</t>
  </si>
  <si>
    <t>2f+g=25</t>
  </si>
  <si>
    <t>c+f+g&gt;20</t>
  </si>
  <si>
    <t>a&gt;7</t>
  </si>
  <si>
    <t>IB&gt;8</t>
  </si>
  <si>
    <t>IS&gt;9</t>
  </si>
  <si>
    <t>h&gt;8</t>
  </si>
  <si>
    <t>g&gt;9</t>
  </si>
  <si>
    <t>l&gt;12</t>
  </si>
  <si>
    <t>p&gt;31</t>
  </si>
  <si>
    <t>The coding is by CM -CountryMedal</t>
  </si>
  <si>
    <t>…(1)</t>
  </si>
  <si>
    <t>…(2)</t>
  </si>
  <si>
    <t>(1)x2</t>
  </si>
  <si>
    <t>2c+2f=36</t>
  </si>
  <si>
    <t>…(3)</t>
  </si>
  <si>
    <t>2c-g=11</t>
  </si>
  <si>
    <t>(3)-(2)</t>
  </si>
  <si>
    <t>6&lt;c&lt;14</t>
  </si>
  <si>
    <t>6&lt;h&lt;14</t>
  </si>
  <si>
    <t>6&lt;f&lt;12</t>
  </si>
  <si>
    <t>2c=11+g</t>
  </si>
  <si>
    <t>Because g is greater or equal to 9, c greater or equal to 10</t>
  </si>
  <si>
    <t>First lets assume that g=9 and c=10</t>
  </si>
  <si>
    <t>We can now try solve these equations by simultaneous equations.</t>
  </si>
  <si>
    <t>When we substitute the values, we get---</t>
  </si>
  <si>
    <t>h=10</t>
  </si>
  <si>
    <t>Because c+h+20, h=20-10, h=10</t>
  </si>
  <si>
    <t>f=8</t>
  </si>
  <si>
    <t>Because c+f=18 -&gt; f=18-10 -&gt; f=8</t>
  </si>
  <si>
    <t>Also because f=h-2 -&gt;  f=10-2 -&gt; f=8</t>
  </si>
  <si>
    <t>l=16</t>
  </si>
  <si>
    <t>a=9</t>
  </si>
  <si>
    <t>b=6</t>
  </si>
  <si>
    <t>l=2f -&gt; l=16</t>
  </si>
  <si>
    <t>a=f+1 -&gt; a=9</t>
  </si>
  <si>
    <t>b=g-3 -&gt; b=6</t>
  </si>
  <si>
    <t>x=24</t>
  </si>
  <si>
    <t>y=31</t>
  </si>
  <si>
    <t>y=b+g+l -&gt; y=6+9+16 -&gt; y=31</t>
  </si>
  <si>
    <t>x=a+f+7 -&gt; x=9+8+7 -&gt; x=24</t>
  </si>
  <si>
    <t>d=25</t>
  </si>
  <si>
    <t>d=a+b+c -&gt; d=9+6+10 -&gt; d=25</t>
  </si>
  <si>
    <t xml:space="preserve">p=41 </t>
  </si>
  <si>
    <t>p=l+25 -&gt; p=16+25 -&gt; p=41</t>
  </si>
  <si>
    <t>…………to here.</t>
  </si>
  <si>
    <t>Which Country Wins?</t>
  </si>
  <si>
    <t>1st</t>
  </si>
  <si>
    <t>2nd</t>
  </si>
  <si>
    <t>3rd</t>
  </si>
  <si>
    <t>9 Gold, 6 Silver, 10 Bronze</t>
  </si>
  <si>
    <t>8 Gold, 9 Silver, 10 Bronze</t>
  </si>
  <si>
    <t>7 Gold, 16 Silver, 18 Bronze</t>
  </si>
  <si>
    <t>Japan came first, followed by Italy and France</t>
  </si>
  <si>
    <t>Japan has more Gold medals than Italy, France has the least.</t>
  </si>
  <si>
    <t>No 1 - Medals Count</t>
  </si>
  <si>
    <t>Solutions</t>
  </si>
  <si>
    <t>So, from these values we get from here……..</t>
  </si>
  <si>
    <t>No 2 - Football Champ</t>
  </si>
  <si>
    <t>First, lets decide on the possible outcomes for the points after two games:-</t>
  </si>
  <si>
    <t>(L,L)</t>
  </si>
  <si>
    <t>Points</t>
  </si>
  <si>
    <t>Won/Draw/Lost</t>
  </si>
  <si>
    <t>(W,W)</t>
  </si>
  <si>
    <t>(W,D)</t>
  </si>
  <si>
    <t>(W,L)</t>
  </si>
  <si>
    <t>(D,L)</t>
  </si>
  <si>
    <t>Teams</t>
  </si>
  <si>
    <t>A</t>
  </si>
  <si>
    <t>B</t>
  </si>
  <si>
    <t>C</t>
  </si>
  <si>
    <t>Games Played</t>
  </si>
  <si>
    <t>Won</t>
  </si>
  <si>
    <t>Drawn</t>
  </si>
  <si>
    <t>Lost</t>
  </si>
  <si>
    <t>GF</t>
  </si>
  <si>
    <t>GA</t>
  </si>
  <si>
    <t>Here is the table.</t>
  </si>
  <si>
    <t xml:space="preserve"> Team B has Drawn and Lost.</t>
  </si>
  <si>
    <t xml:space="preserve"> Team A has Won and Lost.</t>
  </si>
  <si>
    <t xml:space="preserve"> Team C has Won and Drawn.</t>
  </si>
  <si>
    <t>Therefore B and C had Drawn</t>
  </si>
  <si>
    <t>A won against B</t>
  </si>
  <si>
    <t>C won against A</t>
  </si>
  <si>
    <t>Therefore, the GF for A is the GA for B</t>
  </si>
  <si>
    <t>GF for C is the GA for A</t>
  </si>
  <si>
    <t>GF for B is the GA for C</t>
  </si>
  <si>
    <t>Therefore, the GA for B is 5</t>
  </si>
  <si>
    <t>This is the final Table of results</t>
  </si>
  <si>
    <t>No 3 - Fencing Tournament</t>
  </si>
  <si>
    <t>Firstly, lets Get down the Facts</t>
  </si>
  <si>
    <t>No competitor lost all their matches, but one person won all their matches.</t>
  </si>
  <si>
    <t>Alice and Elsie won the same, odd, number of matches, but Alice lost to Elsie.</t>
  </si>
  <si>
    <t>Daphne won her match against Becky.</t>
  </si>
  <si>
    <t>Charlotte won only one match, against the only other person who also won only one match.</t>
  </si>
  <si>
    <t>Becky and Fran won a total of seven matches.</t>
  </si>
  <si>
    <t>Then we can make a tournament chart.</t>
  </si>
  <si>
    <t>PLAYER</t>
  </si>
  <si>
    <t>ALICE</t>
  </si>
  <si>
    <t>BECKY</t>
  </si>
  <si>
    <t>CHARLOTTE</t>
  </si>
  <si>
    <t>DALPHNE</t>
  </si>
  <si>
    <t>ELSIE</t>
  </si>
  <si>
    <t>FRAN</t>
  </si>
  <si>
    <t>From this we can deduce that:-</t>
  </si>
  <si>
    <t>We also can infer that Fran had won all the matches as Becky had lost on against Dalphne, also, Alice and Elsie had won 3 matches each as they lost at least once and won at least once</t>
  </si>
  <si>
    <t>WON</t>
  </si>
  <si>
    <t>The final table will show:-</t>
  </si>
  <si>
    <t xml:space="preserve">Dalphne and Charlotte won a match apiece because all the other players had won at least 2 </t>
  </si>
  <si>
    <t>Alice</t>
  </si>
  <si>
    <t>Becky</t>
  </si>
  <si>
    <t>Charlotte</t>
  </si>
  <si>
    <t>Dalphne</t>
  </si>
  <si>
    <t>Elsie</t>
  </si>
  <si>
    <t>Fran</t>
  </si>
  <si>
    <t>Final Results</t>
  </si>
  <si>
    <t>No 4 - Hockey</t>
  </si>
  <si>
    <t>First, lets decide on the possible outcomes for the points after three games:-</t>
  </si>
  <si>
    <t>(W,W,W)</t>
  </si>
  <si>
    <t>(W,W,D)</t>
  </si>
  <si>
    <t>(W,W,L)</t>
  </si>
  <si>
    <t>(W,D,L)</t>
  </si>
  <si>
    <t>(W,L,L)</t>
  </si>
  <si>
    <t>(D,L,L)</t>
  </si>
  <si>
    <t>(L,L,L)</t>
  </si>
  <si>
    <t>D</t>
  </si>
  <si>
    <t>(W,D,D)</t>
  </si>
  <si>
    <t>(D,D,D)</t>
  </si>
  <si>
    <t>(D,D,L)</t>
  </si>
  <si>
    <t>D had lost all their matches by one goal as the GA is 3.</t>
  </si>
  <si>
    <t>From this info,</t>
  </si>
  <si>
    <t>C had drawn twice as the only way to get 2 points without wining any matches was 2 draws</t>
  </si>
  <si>
    <t>This is what the table would look like after these interpretations</t>
  </si>
  <si>
    <t>B had won twice and lost once as their points ad up to 5</t>
  </si>
  <si>
    <t xml:space="preserve">  </t>
  </si>
  <si>
    <t>However the table now doesn’t make sense,</t>
  </si>
  <si>
    <t xml:space="preserve">It says that Team D lost all Three matches as they have no points </t>
  </si>
  <si>
    <t>but it also states that Team C have won none.</t>
  </si>
  <si>
    <t>Therefore, I would like to make a minor change in the given table to read as the following;</t>
  </si>
  <si>
    <t>From this table, we can now fill in the missing cells.</t>
  </si>
  <si>
    <t>RESULTS</t>
  </si>
  <si>
    <t>X v</t>
  </si>
  <si>
    <t>s Y</t>
  </si>
  <si>
    <t>After obtaining the results above, we can completely fill in the table</t>
  </si>
  <si>
    <t>The results are as follows;</t>
  </si>
  <si>
    <t>A won 1-0 against D</t>
  </si>
  <si>
    <t>B won 1-0 against D</t>
  </si>
  <si>
    <t>C won 1-0 against D</t>
  </si>
  <si>
    <t>B won 3-0 against A</t>
  </si>
  <si>
    <t>A won 3-1 against C</t>
  </si>
  <si>
    <t>C drew 1-1 against B</t>
  </si>
  <si>
    <t>If Team D had lost all the matches, then Team C should have won at least 1.</t>
  </si>
  <si>
    <t>A vs. D</t>
  </si>
  <si>
    <t>B vs. D</t>
  </si>
  <si>
    <t>C vs. D</t>
  </si>
  <si>
    <t>A vs. B</t>
  </si>
  <si>
    <t>A vs. C</t>
  </si>
  <si>
    <t>B vs.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</si>
</sst>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0" fillId="6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5" fillId="0" borderId="0" xfId="0" applyFont="1"/>
    <xf numFmtId="0" fontId="0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0" fontId="0" fillId="0" borderId="0" xfId="0" applyAlignment="1"/>
    <xf numFmtId="0" fontId="0" fillId="0" borderId="0" xfId="0" applyFont="1" applyAlignment="1"/>
    <xf numFmtId="0" fontId="0" fillId="0" borderId="9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0" fontId="0" fillId="0" borderId="0" xfId="0" applyAlignment="1">
      <alignment horizontal="left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3" fillId="0" borderId="29" xfId="0" applyFont="1" applyBorder="1" applyAlignment="1">
      <alignment horizontal="left"/>
    </xf>
    <xf numFmtId="0" fontId="0" fillId="8" borderId="30" xfId="0" applyFill="1" applyBorder="1" applyAlignment="1">
      <alignment horizontal="left"/>
    </xf>
    <xf numFmtId="0" fontId="0" fillId="8" borderId="0" xfId="0" applyFill="1" applyBorder="1" applyAlignment="1">
      <alignment horizontal="left"/>
    </xf>
    <xf numFmtId="0" fontId="0" fillId="8" borderId="5" xfId="0" applyFill="1" applyBorder="1" applyAlignment="1">
      <alignment horizontal="left"/>
    </xf>
    <xf numFmtId="0" fontId="0" fillId="8" borderId="0" xfId="0" applyFill="1" applyBorder="1"/>
    <xf numFmtId="0" fontId="0" fillId="8" borderId="5" xfId="0" applyFill="1" applyBorder="1"/>
    <xf numFmtId="0" fontId="0" fillId="8" borderId="31" xfId="0" applyFill="1" applyBorder="1" applyAlignment="1">
      <alignment horizontal="left"/>
    </xf>
    <xf numFmtId="0" fontId="0" fillId="8" borderId="7" xfId="0" applyFill="1" applyBorder="1" applyAlignment="1">
      <alignment horizontal="left"/>
    </xf>
    <xf numFmtId="0" fontId="0" fillId="8" borderId="8" xfId="0" applyFill="1" applyBorder="1" applyAlignment="1">
      <alignment horizontal="left"/>
    </xf>
    <xf numFmtId="0" fontId="0" fillId="2" borderId="31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7" xfId="0" applyFont="1" applyFill="1" applyBorder="1" applyAlignment="1">
      <alignment horizontal="left"/>
    </xf>
    <xf numFmtId="0" fontId="0" fillId="2" borderId="8" xfId="0" applyFill="1" applyBorder="1"/>
    <xf numFmtId="0" fontId="0" fillId="2" borderId="7" xfId="0" applyFill="1" applyBorder="1"/>
    <xf numFmtId="0" fontId="0" fillId="0" borderId="13" xfId="0" applyBorder="1"/>
    <xf numFmtId="0" fontId="0" fillId="0" borderId="15" xfId="0" applyBorder="1"/>
    <xf numFmtId="0" fontId="3" fillId="0" borderId="32" xfId="0" applyFont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4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2" xfId="0" applyBorder="1"/>
    <xf numFmtId="0" fontId="0" fillId="0" borderId="13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7" borderId="0" xfId="0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0" xfId="0" applyFont="1" applyBorder="1"/>
    <xf numFmtId="0" fontId="0" fillId="0" borderId="11" xfId="0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"/>
  <sheetViews>
    <sheetView topLeftCell="A99" zoomScaleNormal="100" workbookViewId="0">
      <selection activeCell="C115" sqref="A1:XFD1048576"/>
    </sheetView>
  </sheetViews>
  <sheetFormatPr defaultRowHeight="15" x14ac:dyDescent="0.25"/>
  <cols>
    <col min="3" max="3" width="9.140625" customWidth="1"/>
  </cols>
  <sheetData>
    <row r="1" spans="1:11" ht="15" customHeight="1" x14ac:dyDescent="0.25">
      <c r="A1" s="97" t="s">
        <v>96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" customHeight="1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15" customHeight="1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ht="15" customHeight="1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7" spans="1:11" x14ac:dyDescent="0.25">
      <c r="A7" s="96" t="s">
        <v>95</v>
      </c>
      <c r="B7" s="96"/>
      <c r="C7" s="96"/>
    </row>
    <row r="9" spans="1:11" x14ac:dyDescent="0.25">
      <c r="B9" t="s">
        <v>17</v>
      </c>
    </row>
    <row r="11" spans="1:11" x14ac:dyDescent="0.25">
      <c r="B11" t="s">
        <v>50</v>
      </c>
    </row>
    <row r="12" spans="1:11" x14ac:dyDescent="0.25"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</row>
    <row r="13" spans="1:11" x14ac:dyDescent="0.25">
      <c r="B13" s="1" t="s">
        <v>0</v>
      </c>
      <c r="C13" t="s">
        <v>10</v>
      </c>
      <c r="D13" t="s">
        <v>11</v>
      </c>
    </row>
    <row r="14" spans="1:11" x14ac:dyDescent="0.25">
      <c r="B14" s="1" t="s">
        <v>1</v>
      </c>
      <c r="E14" t="s">
        <v>9</v>
      </c>
      <c r="F14">
        <v>27</v>
      </c>
    </row>
    <row r="15" spans="1:11" x14ac:dyDescent="0.25">
      <c r="B15" s="1" t="s">
        <v>2</v>
      </c>
      <c r="C15">
        <v>7</v>
      </c>
      <c r="D15" t="s">
        <v>12</v>
      </c>
      <c r="E15">
        <v>18</v>
      </c>
    </row>
    <row r="16" spans="1:11" x14ac:dyDescent="0.25">
      <c r="B16" s="1" t="s">
        <v>7</v>
      </c>
      <c r="E16">
        <v>38</v>
      </c>
      <c r="F16" t="s">
        <v>8</v>
      </c>
    </row>
    <row r="18" spans="2:2" x14ac:dyDescent="0.25">
      <c r="B18" t="s">
        <v>13</v>
      </c>
    </row>
    <row r="19" spans="2:2" x14ac:dyDescent="0.25">
      <c r="B19" t="s">
        <v>14</v>
      </c>
    </row>
    <row r="20" spans="2:2" x14ac:dyDescent="0.25">
      <c r="B20" t="s">
        <v>15</v>
      </c>
    </row>
    <row r="21" spans="2:2" x14ac:dyDescent="0.25">
      <c r="B21" t="s">
        <v>16</v>
      </c>
    </row>
    <row r="23" spans="2:2" x14ac:dyDescent="0.25">
      <c r="B23" t="s">
        <v>18</v>
      </c>
    </row>
    <row r="25" spans="2:2" x14ac:dyDescent="0.25">
      <c r="B25" t="s">
        <v>94</v>
      </c>
    </row>
    <row r="26" spans="2:2" x14ac:dyDescent="0.25">
      <c r="B26" t="s">
        <v>93</v>
      </c>
    </row>
    <row r="28" spans="2:2" x14ac:dyDescent="0.25">
      <c r="B28" t="s">
        <v>19</v>
      </c>
    </row>
    <row r="29" spans="2:2" x14ac:dyDescent="0.25">
      <c r="B29" t="s">
        <v>20</v>
      </c>
    </row>
    <row r="30" spans="2:2" x14ac:dyDescent="0.25">
      <c r="B30" t="s">
        <v>21</v>
      </c>
    </row>
    <row r="32" spans="2:2" x14ac:dyDescent="0.25">
      <c r="B32" t="s">
        <v>22</v>
      </c>
    </row>
    <row r="33" spans="2:2" x14ac:dyDescent="0.25">
      <c r="B33" t="s">
        <v>23</v>
      </c>
    </row>
    <row r="35" spans="2:2" x14ac:dyDescent="0.25">
      <c r="B35" t="s">
        <v>24</v>
      </c>
    </row>
    <row r="36" spans="2:2" x14ac:dyDescent="0.25">
      <c r="B36" t="s">
        <v>25</v>
      </c>
    </row>
    <row r="38" spans="2:2" x14ac:dyDescent="0.25">
      <c r="B38" t="s">
        <v>26</v>
      </c>
    </row>
    <row r="40" spans="2:2" x14ac:dyDescent="0.25">
      <c r="B40" t="s">
        <v>27</v>
      </c>
    </row>
    <row r="42" spans="2:2" x14ac:dyDescent="0.25">
      <c r="B42" t="s">
        <v>44</v>
      </c>
    </row>
    <row r="44" spans="2:2" x14ac:dyDescent="0.25">
      <c r="B44" t="s">
        <v>45</v>
      </c>
    </row>
    <row r="47" spans="2:2" x14ac:dyDescent="0.25">
      <c r="B47" t="s">
        <v>28</v>
      </c>
    </row>
    <row r="49" spans="2:6" x14ac:dyDescent="0.25">
      <c r="B49" s="1" t="s">
        <v>3</v>
      </c>
      <c r="C49" s="1" t="s">
        <v>4</v>
      </c>
      <c r="D49" s="1" t="s">
        <v>5</v>
      </c>
      <c r="E49" s="1" t="s">
        <v>6</v>
      </c>
      <c r="F49" s="1" t="s">
        <v>7</v>
      </c>
    </row>
    <row r="50" spans="2:6" x14ac:dyDescent="0.25">
      <c r="B50" s="1" t="s">
        <v>0</v>
      </c>
      <c r="C50" s="3" t="s">
        <v>31</v>
      </c>
      <c r="D50" s="3" t="s">
        <v>32</v>
      </c>
      <c r="E50" s="3" t="s">
        <v>33</v>
      </c>
      <c r="F50" s="3" t="s">
        <v>34</v>
      </c>
    </row>
    <row r="51" spans="2:6" x14ac:dyDescent="0.25">
      <c r="B51" s="1" t="s">
        <v>1</v>
      </c>
      <c r="C51" s="3" t="s">
        <v>37</v>
      </c>
      <c r="D51" s="3" t="s">
        <v>38</v>
      </c>
      <c r="E51" s="3" t="s">
        <v>39</v>
      </c>
      <c r="F51" s="3">
        <v>27</v>
      </c>
    </row>
    <row r="52" spans="2:6" x14ac:dyDescent="0.25">
      <c r="B52" s="1" t="s">
        <v>2</v>
      </c>
      <c r="C52" s="3">
        <v>7</v>
      </c>
      <c r="D52" s="3" t="s">
        <v>35</v>
      </c>
      <c r="E52" s="3">
        <v>18</v>
      </c>
      <c r="F52" s="3" t="s">
        <v>36</v>
      </c>
    </row>
    <row r="53" spans="2:6" x14ac:dyDescent="0.25">
      <c r="B53" s="1" t="s">
        <v>7</v>
      </c>
      <c r="C53" s="3" t="s">
        <v>29</v>
      </c>
      <c r="D53" s="3" t="s">
        <v>30</v>
      </c>
      <c r="E53" s="3">
        <v>38</v>
      </c>
      <c r="F53" s="3"/>
    </row>
    <row r="56" spans="2:6" x14ac:dyDescent="0.25">
      <c r="B56" t="s">
        <v>40</v>
      </c>
    </row>
    <row r="58" spans="2:6" x14ac:dyDescent="0.25">
      <c r="B58" t="s">
        <v>41</v>
      </c>
    </row>
    <row r="60" spans="2:6" x14ac:dyDescent="0.25">
      <c r="B60" t="s">
        <v>42</v>
      </c>
    </row>
    <row r="62" spans="2:6" x14ac:dyDescent="0.25">
      <c r="B62" t="s">
        <v>48</v>
      </c>
    </row>
    <row r="64" spans="2:6" x14ac:dyDescent="0.25">
      <c r="B64" t="s">
        <v>43</v>
      </c>
    </row>
    <row r="66" spans="2:2" x14ac:dyDescent="0.25">
      <c r="B66" t="s">
        <v>46</v>
      </c>
    </row>
    <row r="68" spans="2:2" x14ac:dyDescent="0.25">
      <c r="B68" t="s">
        <v>47</v>
      </c>
    </row>
    <row r="70" spans="2:2" x14ac:dyDescent="0.25">
      <c r="B70" t="s">
        <v>49</v>
      </c>
    </row>
    <row r="72" spans="2:2" x14ac:dyDescent="0.25">
      <c r="B72" t="s">
        <v>58</v>
      </c>
    </row>
    <row r="74" spans="2:2" x14ac:dyDescent="0.25">
      <c r="B74" t="s">
        <v>59</v>
      </c>
    </row>
    <row r="76" spans="2:2" x14ac:dyDescent="0.25">
      <c r="B76" t="s">
        <v>60</v>
      </c>
    </row>
    <row r="81" spans="2:3" x14ac:dyDescent="0.25">
      <c r="B81" t="s">
        <v>64</v>
      </c>
    </row>
    <row r="83" spans="2:3" x14ac:dyDescent="0.25">
      <c r="B83" t="s">
        <v>40</v>
      </c>
      <c r="C83" t="s">
        <v>51</v>
      </c>
    </row>
    <row r="84" spans="2:3" x14ac:dyDescent="0.25">
      <c r="B84" t="s">
        <v>41</v>
      </c>
      <c r="C84" t="s">
        <v>52</v>
      </c>
    </row>
    <row r="86" spans="2:3" x14ac:dyDescent="0.25">
      <c r="B86" t="s">
        <v>53</v>
      </c>
    </row>
    <row r="87" spans="2:3" x14ac:dyDescent="0.25">
      <c r="B87" t="s">
        <v>54</v>
      </c>
      <c r="C87" t="s">
        <v>55</v>
      </c>
    </row>
    <row r="89" spans="2:3" x14ac:dyDescent="0.25">
      <c r="B89" t="s">
        <v>57</v>
      </c>
    </row>
    <row r="90" spans="2:3" x14ac:dyDescent="0.25">
      <c r="B90" t="s">
        <v>56</v>
      </c>
    </row>
    <row r="92" spans="2:3" x14ac:dyDescent="0.25">
      <c r="B92" t="s">
        <v>61</v>
      </c>
    </row>
    <row r="94" spans="2:3" x14ac:dyDescent="0.25">
      <c r="B94" t="s">
        <v>62</v>
      </c>
    </row>
    <row r="96" spans="2:3" x14ac:dyDescent="0.25">
      <c r="B96" t="s">
        <v>63</v>
      </c>
    </row>
    <row r="97" spans="1:8" x14ac:dyDescent="0.25">
      <c r="B97" s="6"/>
      <c r="C97" s="6"/>
      <c r="D97" s="6"/>
      <c r="E97" s="6"/>
      <c r="F97" s="6"/>
      <c r="G97" s="6"/>
      <c r="H97" s="6"/>
    </row>
    <row r="98" spans="1:8" x14ac:dyDescent="0.25">
      <c r="B98" s="6" t="s">
        <v>65</v>
      </c>
      <c r="C98" s="6"/>
      <c r="D98" s="6"/>
      <c r="E98" s="6"/>
      <c r="F98" s="6"/>
      <c r="G98" s="6"/>
      <c r="H98" s="6"/>
    </row>
    <row r="99" spans="1:8" x14ac:dyDescent="0.25">
      <c r="A99" s="9"/>
      <c r="B99" s="8"/>
      <c r="C99" s="8"/>
      <c r="D99" s="8"/>
      <c r="E99" s="8"/>
      <c r="F99" s="8"/>
      <c r="G99" s="8"/>
      <c r="H99" s="6"/>
    </row>
    <row r="100" spans="1:8" x14ac:dyDescent="0.25">
      <c r="A100" s="9"/>
      <c r="B100" s="7" t="s">
        <v>66</v>
      </c>
      <c r="C100" s="8" t="s">
        <v>67</v>
      </c>
      <c r="D100" s="8"/>
      <c r="E100" s="8"/>
      <c r="F100" s="8"/>
      <c r="G100" s="8"/>
      <c r="H100" s="6"/>
    </row>
    <row r="101" spans="1:8" x14ac:dyDescent="0.25">
      <c r="A101" s="9"/>
      <c r="B101" s="7"/>
      <c r="C101" s="8"/>
      <c r="D101" s="8"/>
      <c r="E101" s="8"/>
      <c r="F101" s="8"/>
      <c r="G101" s="8"/>
      <c r="H101" s="6"/>
    </row>
    <row r="102" spans="1:8" x14ac:dyDescent="0.25">
      <c r="A102" s="9"/>
      <c r="B102" s="7" t="s">
        <v>68</v>
      </c>
      <c r="C102" s="8" t="s">
        <v>69</v>
      </c>
      <c r="D102" s="8"/>
      <c r="E102" s="8"/>
      <c r="F102" s="8"/>
      <c r="G102" s="8"/>
      <c r="H102" s="6"/>
    </row>
    <row r="103" spans="1:8" x14ac:dyDescent="0.25">
      <c r="A103" s="9"/>
      <c r="B103" s="7"/>
      <c r="C103" s="8" t="s">
        <v>70</v>
      </c>
      <c r="D103" s="8"/>
      <c r="E103" s="8"/>
      <c r="F103" s="8"/>
      <c r="G103" s="8"/>
      <c r="H103" s="6"/>
    </row>
    <row r="104" spans="1:8" x14ac:dyDescent="0.25">
      <c r="A104" s="9"/>
      <c r="B104" s="7"/>
      <c r="C104" s="8"/>
      <c r="D104" s="8"/>
      <c r="E104" s="8"/>
      <c r="F104" s="8"/>
      <c r="G104" s="8"/>
      <c r="H104" s="6"/>
    </row>
    <row r="105" spans="1:8" x14ac:dyDescent="0.25">
      <c r="A105" s="9"/>
      <c r="B105" s="7" t="s">
        <v>71</v>
      </c>
      <c r="C105" s="8" t="s">
        <v>74</v>
      </c>
      <c r="D105" s="8"/>
      <c r="E105" s="8"/>
      <c r="F105" s="8"/>
      <c r="G105" s="8"/>
      <c r="H105" s="6"/>
    </row>
    <row r="106" spans="1:8" x14ac:dyDescent="0.25">
      <c r="A106" s="9"/>
      <c r="B106" s="7"/>
      <c r="C106" s="8"/>
      <c r="D106" s="8"/>
      <c r="E106" s="8"/>
      <c r="F106" s="8"/>
      <c r="G106" s="8"/>
      <c r="H106" s="6"/>
    </row>
    <row r="107" spans="1:8" x14ac:dyDescent="0.25">
      <c r="A107" s="9"/>
      <c r="B107" s="7" t="s">
        <v>72</v>
      </c>
      <c r="C107" s="8" t="s">
        <v>75</v>
      </c>
      <c r="D107" s="8"/>
      <c r="E107" s="8"/>
      <c r="F107" s="8"/>
      <c r="G107" s="8"/>
      <c r="H107" s="6"/>
    </row>
    <row r="108" spans="1:8" x14ac:dyDescent="0.25">
      <c r="A108" s="9"/>
      <c r="B108" s="7"/>
      <c r="C108" s="8"/>
      <c r="D108" s="8"/>
      <c r="E108" s="8"/>
      <c r="F108" s="8"/>
      <c r="G108" s="8"/>
      <c r="H108" s="6"/>
    </row>
    <row r="109" spans="1:8" x14ac:dyDescent="0.25">
      <c r="A109" s="9"/>
      <c r="B109" s="7" t="s">
        <v>73</v>
      </c>
      <c r="C109" s="8" t="s">
        <v>76</v>
      </c>
      <c r="D109" s="8"/>
      <c r="E109" s="8"/>
      <c r="F109" s="8"/>
      <c r="G109" s="8"/>
      <c r="H109" s="6"/>
    </row>
    <row r="110" spans="1:8" x14ac:dyDescent="0.25">
      <c r="A110" s="9"/>
      <c r="B110" s="7"/>
      <c r="C110" s="8"/>
      <c r="D110" s="8"/>
      <c r="E110" s="8"/>
      <c r="F110" s="8"/>
      <c r="G110" s="8"/>
      <c r="H110" s="6"/>
    </row>
    <row r="111" spans="1:8" x14ac:dyDescent="0.25">
      <c r="A111" s="9"/>
      <c r="B111" s="7" t="s">
        <v>77</v>
      </c>
      <c r="C111" s="8" t="s">
        <v>80</v>
      </c>
      <c r="D111" s="8"/>
      <c r="E111" s="8"/>
      <c r="F111" s="8"/>
      <c r="G111" s="8"/>
      <c r="H111" s="6"/>
    </row>
    <row r="112" spans="1:8" x14ac:dyDescent="0.25">
      <c r="A112" s="9"/>
      <c r="B112" s="7"/>
      <c r="C112" s="8"/>
      <c r="D112" s="8"/>
      <c r="E112" s="8"/>
      <c r="F112" s="8"/>
      <c r="G112" s="8"/>
      <c r="H112" s="6"/>
    </row>
    <row r="113" spans="1:8" x14ac:dyDescent="0.25">
      <c r="A113" s="9"/>
      <c r="B113" s="7" t="s">
        <v>78</v>
      </c>
      <c r="C113" s="8" t="s">
        <v>79</v>
      </c>
      <c r="D113" s="8"/>
      <c r="E113" s="8"/>
      <c r="F113" s="8"/>
      <c r="G113" s="8"/>
      <c r="H113" s="6"/>
    </row>
    <row r="114" spans="1:8" x14ac:dyDescent="0.25">
      <c r="A114" s="9"/>
      <c r="B114" s="7"/>
      <c r="C114" s="8"/>
      <c r="D114" s="8"/>
      <c r="E114" s="8"/>
      <c r="F114" s="8"/>
      <c r="G114" s="8"/>
      <c r="H114" s="6"/>
    </row>
    <row r="115" spans="1:8" x14ac:dyDescent="0.25">
      <c r="A115" s="9"/>
      <c r="B115" s="7" t="s">
        <v>81</v>
      </c>
      <c r="C115" s="8" t="s">
        <v>82</v>
      </c>
      <c r="D115" s="8"/>
      <c r="E115" s="8"/>
      <c r="F115" s="8"/>
      <c r="G115" s="8"/>
      <c r="H115" s="6"/>
    </row>
    <row r="116" spans="1:8" x14ac:dyDescent="0.25">
      <c r="A116" s="9"/>
      <c r="B116" s="7"/>
      <c r="C116" s="8"/>
      <c r="D116" s="8"/>
      <c r="E116" s="8"/>
      <c r="F116" s="8"/>
      <c r="G116" s="8"/>
      <c r="H116" s="6"/>
    </row>
    <row r="117" spans="1:8" x14ac:dyDescent="0.25">
      <c r="A117" s="9"/>
      <c r="B117" s="7" t="s">
        <v>83</v>
      </c>
      <c r="C117" s="8" t="s">
        <v>84</v>
      </c>
      <c r="D117" s="8"/>
      <c r="E117" s="8"/>
      <c r="F117" s="8"/>
      <c r="G117" s="8"/>
      <c r="H117" s="6"/>
    </row>
    <row r="118" spans="1:8" x14ac:dyDescent="0.25">
      <c r="A118" s="9"/>
      <c r="B118" s="7"/>
      <c r="C118" s="8"/>
      <c r="D118" s="8"/>
      <c r="E118" s="8"/>
      <c r="F118" s="8"/>
      <c r="G118" s="8"/>
      <c r="H118" s="6"/>
    </row>
    <row r="119" spans="1:8" x14ac:dyDescent="0.25">
      <c r="A119" s="9"/>
      <c r="B119" s="7"/>
      <c r="C119" s="8"/>
      <c r="D119" s="8"/>
      <c r="E119" s="8"/>
      <c r="F119" s="8"/>
      <c r="G119" s="8"/>
      <c r="H119" s="6"/>
    </row>
    <row r="120" spans="1:8" x14ac:dyDescent="0.25">
      <c r="A120" s="9"/>
      <c r="B120" s="8"/>
      <c r="C120" s="8"/>
      <c r="D120" s="8"/>
      <c r="E120" s="8"/>
      <c r="F120" s="8"/>
      <c r="G120" s="8"/>
      <c r="H120" s="6"/>
    </row>
    <row r="121" spans="1:8" x14ac:dyDescent="0.25">
      <c r="A121" s="9"/>
      <c r="B121" s="8" t="s">
        <v>97</v>
      </c>
      <c r="C121" s="8"/>
      <c r="D121" s="8"/>
      <c r="E121" s="8"/>
      <c r="F121" s="8"/>
      <c r="G121" s="8"/>
      <c r="H121" s="6"/>
    </row>
    <row r="122" spans="1:8" x14ac:dyDescent="0.25">
      <c r="B122" s="1" t="s">
        <v>3</v>
      </c>
      <c r="C122" s="1" t="s">
        <v>4</v>
      </c>
      <c r="D122" s="1" t="s">
        <v>5</v>
      </c>
      <c r="E122" s="1" t="s">
        <v>6</v>
      </c>
      <c r="F122" s="1" t="s">
        <v>7</v>
      </c>
      <c r="G122" s="6"/>
      <c r="H122" s="6"/>
    </row>
    <row r="123" spans="1:8" x14ac:dyDescent="0.25">
      <c r="B123" s="1" t="s">
        <v>0</v>
      </c>
      <c r="C123" s="3" t="s">
        <v>31</v>
      </c>
      <c r="D123" s="3" t="s">
        <v>32</v>
      </c>
      <c r="E123" s="3" t="s">
        <v>33</v>
      </c>
      <c r="F123" s="3" t="s">
        <v>34</v>
      </c>
      <c r="G123" s="6"/>
      <c r="H123" s="6"/>
    </row>
    <row r="124" spans="1:8" x14ac:dyDescent="0.25">
      <c r="B124" s="1" t="s">
        <v>1</v>
      </c>
      <c r="C124" s="3" t="s">
        <v>37</v>
      </c>
      <c r="D124" s="3" t="s">
        <v>38</v>
      </c>
      <c r="E124" s="3" t="s">
        <v>39</v>
      </c>
      <c r="F124" s="3">
        <v>27</v>
      </c>
      <c r="G124" s="6"/>
      <c r="H124" s="6"/>
    </row>
    <row r="125" spans="1:8" x14ac:dyDescent="0.25">
      <c r="B125" s="1" t="s">
        <v>2</v>
      </c>
      <c r="C125" s="3">
        <v>7</v>
      </c>
      <c r="D125" s="3" t="s">
        <v>35</v>
      </c>
      <c r="E125" s="3">
        <v>18</v>
      </c>
      <c r="F125" s="3" t="s">
        <v>36</v>
      </c>
    </row>
    <row r="126" spans="1:8" x14ac:dyDescent="0.25">
      <c r="B126" s="1" t="s">
        <v>7</v>
      </c>
      <c r="C126" s="3" t="s">
        <v>29</v>
      </c>
      <c r="D126" s="3" t="s">
        <v>30</v>
      </c>
      <c r="E126" s="3">
        <v>38</v>
      </c>
      <c r="F126" s="3"/>
    </row>
    <row r="127" spans="1:8" x14ac:dyDescent="0.25">
      <c r="B127" s="1"/>
      <c r="C127" s="3"/>
      <c r="D127" s="3"/>
      <c r="E127" s="3"/>
      <c r="F127" s="3"/>
    </row>
    <row r="128" spans="1:8" x14ac:dyDescent="0.25">
      <c r="B128" s="6" t="s">
        <v>85</v>
      </c>
      <c r="C128" s="7"/>
      <c r="D128" s="7"/>
      <c r="E128" s="7"/>
      <c r="F128" s="7"/>
    </row>
    <row r="129" spans="2:6" x14ac:dyDescent="0.25">
      <c r="B129" s="1" t="s">
        <v>3</v>
      </c>
      <c r="C129" s="1" t="s">
        <v>4</v>
      </c>
      <c r="D129" s="1" t="s">
        <v>5</v>
      </c>
      <c r="E129" s="1" t="s">
        <v>6</v>
      </c>
      <c r="F129" s="1" t="s">
        <v>7</v>
      </c>
    </row>
    <row r="130" spans="2:6" x14ac:dyDescent="0.25">
      <c r="B130" s="1" t="s">
        <v>0</v>
      </c>
      <c r="C130" s="3">
        <v>9</v>
      </c>
      <c r="D130" s="3">
        <v>6</v>
      </c>
      <c r="E130" s="3">
        <v>10</v>
      </c>
      <c r="F130" s="4">
        <f>SUM(C130:E130)</f>
        <v>25</v>
      </c>
    </row>
    <row r="131" spans="2:6" x14ac:dyDescent="0.25">
      <c r="B131" s="1" t="s">
        <v>1</v>
      </c>
      <c r="C131" s="3">
        <v>8</v>
      </c>
      <c r="D131" s="3">
        <v>9</v>
      </c>
      <c r="E131" s="3">
        <v>10</v>
      </c>
      <c r="F131" s="4">
        <f t="shared" ref="F131:F132" si="0">SUM(C131:E131)</f>
        <v>27</v>
      </c>
    </row>
    <row r="132" spans="2:6" x14ac:dyDescent="0.25">
      <c r="B132" s="1" t="s">
        <v>2</v>
      </c>
      <c r="C132" s="3">
        <v>7</v>
      </c>
      <c r="D132" s="3">
        <v>16</v>
      </c>
      <c r="E132" s="3">
        <v>18</v>
      </c>
      <c r="F132" s="4">
        <f t="shared" si="0"/>
        <v>41</v>
      </c>
    </row>
    <row r="133" spans="2:6" x14ac:dyDescent="0.25">
      <c r="B133" s="1" t="s">
        <v>7</v>
      </c>
      <c r="C133" s="4">
        <f t="shared" ref="C133:D133" si="1">SUM(C130:C132)</f>
        <v>24</v>
      </c>
      <c r="D133" s="4">
        <f t="shared" si="1"/>
        <v>31</v>
      </c>
      <c r="E133" s="4">
        <f>SUM(E130:E132)</f>
        <v>38</v>
      </c>
      <c r="F133" s="3"/>
    </row>
    <row r="135" spans="2:6" ht="21" x14ac:dyDescent="0.35">
      <c r="B135" s="22" t="s">
        <v>86</v>
      </c>
    </row>
    <row r="137" spans="2:6" x14ac:dyDescent="0.25">
      <c r="B137" s="10" t="s">
        <v>87</v>
      </c>
      <c r="C137" s="10" t="s">
        <v>0</v>
      </c>
      <c r="D137" s="19" t="s">
        <v>90</v>
      </c>
      <c r="E137" s="20"/>
      <c r="F137" s="21"/>
    </row>
    <row r="138" spans="2:6" x14ac:dyDescent="0.25">
      <c r="B138" s="11" t="s">
        <v>88</v>
      </c>
      <c r="C138" s="11" t="s">
        <v>1</v>
      </c>
      <c r="D138" s="16" t="s">
        <v>91</v>
      </c>
      <c r="E138" s="17"/>
      <c r="F138" s="18"/>
    </row>
    <row r="139" spans="2:6" x14ac:dyDescent="0.25">
      <c r="B139" s="12" t="s">
        <v>89</v>
      </c>
      <c r="C139" s="12" t="s">
        <v>2</v>
      </c>
      <c r="D139" s="13" t="s">
        <v>92</v>
      </c>
      <c r="E139" s="14"/>
      <c r="F139" s="15"/>
    </row>
  </sheetData>
  <mergeCells count="2">
    <mergeCell ref="A7:C7"/>
    <mergeCell ref="A1:K4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7" workbookViewId="0">
      <selection activeCell="B21" sqref="A1:XFD1048576"/>
    </sheetView>
  </sheetViews>
  <sheetFormatPr defaultRowHeight="15" x14ac:dyDescent="0.25"/>
  <cols>
    <col min="3" max="3" width="15.140625" bestFit="1" customWidth="1"/>
  </cols>
  <sheetData>
    <row r="1" spans="1:9" x14ac:dyDescent="0.25">
      <c r="A1" s="96" t="s">
        <v>98</v>
      </c>
      <c r="B1" s="96"/>
      <c r="C1" s="96"/>
    </row>
    <row r="4" spans="1:9" x14ac:dyDescent="0.25">
      <c r="B4" t="s">
        <v>99</v>
      </c>
    </row>
    <row r="6" spans="1:9" x14ac:dyDescent="0.25">
      <c r="B6" s="5" t="s">
        <v>101</v>
      </c>
      <c r="C6" s="5" t="s">
        <v>102</v>
      </c>
    </row>
    <row r="7" spans="1:9" x14ac:dyDescent="0.25">
      <c r="B7" s="2">
        <v>6</v>
      </c>
      <c r="C7" s="2" t="s">
        <v>103</v>
      </c>
    </row>
    <row r="8" spans="1:9" x14ac:dyDescent="0.25">
      <c r="B8" s="2">
        <v>4</v>
      </c>
      <c r="C8" s="2" t="s">
        <v>104</v>
      </c>
    </row>
    <row r="9" spans="1:9" x14ac:dyDescent="0.25">
      <c r="B9" s="2">
        <v>3</v>
      </c>
      <c r="C9" s="2" t="s">
        <v>105</v>
      </c>
    </row>
    <row r="10" spans="1:9" x14ac:dyDescent="0.25">
      <c r="B10" s="2">
        <v>1</v>
      </c>
      <c r="C10" s="2" t="s">
        <v>106</v>
      </c>
    </row>
    <row r="11" spans="1:9" x14ac:dyDescent="0.25">
      <c r="B11" s="2">
        <v>0</v>
      </c>
      <c r="C11" s="2" t="s">
        <v>100</v>
      </c>
    </row>
    <row r="14" spans="1:9" x14ac:dyDescent="0.25">
      <c r="B14" t="s">
        <v>117</v>
      </c>
    </row>
    <row r="15" spans="1:9" ht="15.75" thickBot="1" x14ac:dyDescent="0.3"/>
    <row r="16" spans="1:9" x14ac:dyDescent="0.25">
      <c r="B16" s="24" t="s">
        <v>107</v>
      </c>
      <c r="C16" s="25" t="s">
        <v>111</v>
      </c>
      <c r="D16" s="25" t="s">
        <v>112</v>
      </c>
      <c r="E16" s="25" t="s">
        <v>113</v>
      </c>
      <c r="F16" s="25" t="s">
        <v>114</v>
      </c>
      <c r="G16" s="25" t="s">
        <v>115</v>
      </c>
      <c r="H16" s="25" t="s">
        <v>116</v>
      </c>
      <c r="I16" s="26" t="s">
        <v>101</v>
      </c>
    </row>
    <row r="17" spans="2:9" x14ac:dyDescent="0.25">
      <c r="B17" s="27" t="s">
        <v>108</v>
      </c>
      <c r="C17" s="23">
        <v>2</v>
      </c>
      <c r="D17" s="23"/>
      <c r="E17" s="23"/>
      <c r="F17" s="23"/>
      <c r="G17" s="23">
        <v>5</v>
      </c>
      <c r="H17" s="23">
        <v>3</v>
      </c>
      <c r="I17" s="28">
        <v>3</v>
      </c>
    </row>
    <row r="18" spans="2:9" x14ac:dyDescent="0.25">
      <c r="B18" s="27" t="s">
        <v>109</v>
      </c>
      <c r="C18" s="23">
        <v>2</v>
      </c>
      <c r="D18" s="23"/>
      <c r="E18" s="23"/>
      <c r="F18" s="23"/>
      <c r="G18" s="23">
        <v>2</v>
      </c>
      <c r="H18" s="23"/>
      <c r="I18" s="28">
        <v>1</v>
      </c>
    </row>
    <row r="19" spans="2:9" ht="15.75" thickBot="1" x14ac:dyDescent="0.3">
      <c r="B19" s="29" t="s">
        <v>110</v>
      </c>
      <c r="C19" s="30">
        <v>2</v>
      </c>
      <c r="D19" s="30"/>
      <c r="E19" s="30"/>
      <c r="F19" s="30"/>
      <c r="G19" s="30">
        <v>3</v>
      </c>
      <c r="H19" s="30">
        <v>2</v>
      </c>
      <c r="I19" s="31">
        <v>4</v>
      </c>
    </row>
    <row r="21" spans="2:9" x14ac:dyDescent="0.25">
      <c r="B21" s="32" t="s">
        <v>170</v>
      </c>
    </row>
    <row r="23" spans="2:9" x14ac:dyDescent="0.25">
      <c r="B23" t="s">
        <v>119</v>
      </c>
    </row>
    <row r="24" spans="2:9" x14ac:dyDescent="0.25">
      <c r="B24" t="s">
        <v>118</v>
      </c>
    </row>
    <row r="25" spans="2:9" x14ac:dyDescent="0.25">
      <c r="B25" s="6" t="s">
        <v>120</v>
      </c>
    </row>
    <row r="26" spans="2:9" ht="15.75" thickBot="1" x14ac:dyDescent="0.3"/>
    <row r="27" spans="2:9" x14ac:dyDescent="0.25">
      <c r="B27" s="24" t="s">
        <v>107</v>
      </c>
      <c r="C27" s="25" t="s">
        <v>111</v>
      </c>
      <c r="D27" s="25" t="s">
        <v>112</v>
      </c>
      <c r="E27" s="25" t="s">
        <v>113</v>
      </c>
      <c r="F27" s="25" t="s">
        <v>114</v>
      </c>
      <c r="G27" s="25" t="s">
        <v>115</v>
      </c>
      <c r="H27" s="25" t="s">
        <v>116</v>
      </c>
      <c r="I27" s="26" t="s">
        <v>101</v>
      </c>
    </row>
    <row r="28" spans="2:9" x14ac:dyDescent="0.25">
      <c r="B28" s="27" t="s">
        <v>108</v>
      </c>
      <c r="C28" s="23">
        <v>2</v>
      </c>
      <c r="D28" s="23">
        <v>1</v>
      </c>
      <c r="E28" s="23">
        <v>0</v>
      </c>
      <c r="F28" s="23">
        <v>1</v>
      </c>
      <c r="G28" s="23">
        <v>5</v>
      </c>
      <c r="H28" s="23">
        <v>3</v>
      </c>
      <c r="I28" s="28">
        <v>3</v>
      </c>
    </row>
    <row r="29" spans="2:9" x14ac:dyDescent="0.25">
      <c r="B29" s="27" t="s">
        <v>109</v>
      </c>
      <c r="C29" s="23">
        <v>2</v>
      </c>
      <c r="D29" s="23">
        <v>0</v>
      </c>
      <c r="E29" s="23">
        <v>1</v>
      </c>
      <c r="F29" s="23">
        <v>1</v>
      </c>
      <c r="G29" s="23">
        <v>2</v>
      </c>
      <c r="H29" s="23"/>
      <c r="I29" s="28">
        <v>1</v>
      </c>
    </row>
    <row r="30" spans="2:9" ht="15.75" thickBot="1" x14ac:dyDescent="0.3">
      <c r="B30" s="29" t="s">
        <v>110</v>
      </c>
      <c r="C30" s="30">
        <v>2</v>
      </c>
      <c r="D30" s="30">
        <v>1</v>
      </c>
      <c r="E30" s="30">
        <v>1</v>
      </c>
      <c r="F30" s="30">
        <v>0</v>
      </c>
      <c r="G30" s="30">
        <v>3</v>
      </c>
      <c r="H30" s="30">
        <v>2</v>
      </c>
      <c r="I30" s="31">
        <v>4</v>
      </c>
    </row>
    <row r="31" spans="2:9" x14ac:dyDescent="0.25">
      <c r="B31" s="35"/>
    </row>
    <row r="32" spans="2:9" x14ac:dyDescent="0.25">
      <c r="B32" s="33" t="s">
        <v>121</v>
      </c>
    </row>
    <row r="33" spans="2:2" x14ac:dyDescent="0.25">
      <c r="B33" s="35"/>
    </row>
    <row r="34" spans="2:2" x14ac:dyDescent="0.25">
      <c r="B34" s="33" t="s">
        <v>122</v>
      </c>
    </row>
    <row r="35" spans="2:2" x14ac:dyDescent="0.25">
      <c r="B35" s="35"/>
    </row>
    <row r="36" spans="2:2" x14ac:dyDescent="0.25">
      <c r="B36" s="35" t="s">
        <v>123</v>
      </c>
    </row>
    <row r="37" spans="2:2" x14ac:dyDescent="0.25">
      <c r="B37" s="35"/>
    </row>
    <row r="38" spans="2:2" x14ac:dyDescent="0.25">
      <c r="B38" s="35" t="s">
        <v>124</v>
      </c>
    </row>
    <row r="39" spans="2:2" x14ac:dyDescent="0.25">
      <c r="B39" s="35"/>
    </row>
    <row r="40" spans="2:2" x14ac:dyDescent="0.25">
      <c r="B40" t="s">
        <v>126</v>
      </c>
    </row>
    <row r="41" spans="2:2" x14ac:dyDescent="0.25">
      <c r="B41" s="35"/>
    </row>
    <row r="42" spans="2:2" x14ac:dyDescent="0.25">
      <c r="B42" s="35" t="s">
        <v>125</v>
      </c>
    </row>
    <row r="43" spans="2:2" x14ac:dyDescent="0.25">
      <c r="B43" s="35"/>
    </row>
    <row r="44" spans="2:2" x14ac:dyDescent="0.25">
      <c r="B44" s="35" t="s">
        <v>127</v>
      </c>
    </row>
    <row r="45" spans="2:2" x14ac:dyDescent="0.25">
      <c r="B45" s="35"/>
    </row>
    <row r="46" spans="2:2" x14ac:dyDescent="0.25">
      <c r="B46" s="35"/>
    </row>
    <row r="47" spans="2:2" x14ac:dyDescent="0.25">
      <c r="B47" s="35" t="s">
        <v>128</v>
      </c>
    </row>
    <row r="48" spans="2:2" ht="15.75" thickBot="1" x14ac:dyDescent="0.3">
      <c r="B48" s="35"/>
    </row>
    <row r="49" spans="2:9" x14ac:dyDescent="0.25">
      <c r="B49" s="24" t="s">
        <v>107</v>
      </c>
      <c r="C49" s="25" t="s">
        <v>111</v>
      </c>
      <c r="D49" s="25" t="s">
        <v>112</v>
      </c>
      <c r="E49" s="25" t="s">
        <v>113</v>
      </c>
      <c r="F49" s="25" t="s">
        <v>114</v>
      </c>
      <c r="G49" s="25" t="s">
        <v>115</v>
      </c>
      <c r="H49" s="25" t="s">
        <v>116</v>
      </c>
      <c r="I49" s="26" t="s">
        <v>101</v>
      </c>
    </row>
    <row r="50" spans="2:9" x14ac:dyDescent="0.25">
      <c r="B50" s="27" t="s">
        <v>108</v>
      </c>
      <c r="C50" s="23">
        <v>2</v>
      </c>
      <c r="D50" s="23">
        <v>1</v>
      </c>
      <c r="E50" s="23">
        <v>0</v>
      </c>
      <c r="F50" s="23">
        <v>1</v>
      </c>
      <c r="G50" s="23">
        <v>5</v>
      </c>
      <c r="H50" s="23">
        <v>3</v>
      </c>
      <c r="I50" s="28">
        <v>3</v>
      </c>
    </row>
    <row r="51" spans="2:9" x14ac:dyDescent="0.25">
      <c r="B51" s="27" t="s">
        <v>109</v>
      </c>
      <c r="C51" s="23">
        <v>2</v>
      </c>
      <c r="D51" s="23">
        <v>0</v>
      </c>
      <c r="E51" s="23">
        <v>1</v>
      </c>
      <c r="F51" s="23">
        <v>1</v>
      </c>
      <c r="G51" s="23">
        <v>2</v>
      </c>
      <c r="H51" s="23">
        <v>5</v>
      </c>
      <c r="I51" s="28">
        <v>1</v>
      </c>
    </row>
    <row r="52" spans="2:9" ht="15.75" thickBot="1" x14ac:dyDescent="0.3">
      <c r="B52" s="29" t="s">
        <v>110</v>
      </c>
      <c r="C52" s="30">
        <v>2</v>
      </c>
      <c r="D52" s="30">
        <v>1</v>
      </c>
      <c r="E52" s="30">
        <v>1</v>
      </c>
      <c r="F52" s="30">
        <v>0</v>
      </c>
      <c r="G52" s="30">
        <v>3</v>
      </c>
      <c r="H52" s="30">
        <v>2</v>
      </c>
      <c r="I52" s="31">
        <v>4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tabSelected="1" workbookViewId="0">
      <selection activeCell="H6" sqref="H6"/>
    </sheetView>
  </sheetViews>
  <sheetFormatPr defaultRowHeight="15" x14ac:dyDescent="0.25"/>
  <cols>
    <col min="2" max="2" width="10.85546875" customWidth="1"/>
    <col min="5" max="5" width="11.7109375" bestFit="1" customWidth="1"/>
    <col min="6" max="6" width="10.28515625" customWidth="1"/>
  </cols>
  <sheetData>
    <row r="1" spans="1:4" x14ac:dyDescent="0.25">
      <c r="A1" s="96" t="s">
        <v>129</v>
      </c>
      <c r="B1" s="96"/>
      <c r="C1" s="96"/>
    </row>
    <row r="3" spans="1:4" x14ac:dyDescent="0.25">
      <c r="B3" s="1" t="s">
        <v>130</v>
      </c>
      <c r="C3" s="1"/>
      <c r="D3" s="1"/>
    </row>
    <row r="5" spans="1:4" x14ac:dyDescent="0.25">
      <c r="B5" t="s">
        <v>131</v>
      </c>
    </row>
    <row r="7" spans="1:4" x14ac:dyDescent="0.25">
      <c r="B7" t="s">
        <v>133</v>
      </c>
    </row>
    <row r="9" spans="1:4" x14ac:dyDescent="0.25">
      <c r="B9" t="s">
        <v>132</v>
      </c>
    </row>
    <row r="11" spans="1:4" x14ac:dyDescent="0.25">
      <c r="B11" t="s">
        <v>135</v>
      </c>
    </row>
    <row r="13" spans="1:4" x14ac:dyDescent="0.25">
      <c r="B13" t="s">
        <v>134</v>
      </c>
    </row>
    <row r="16" spans="1:4" x14ac:dyDescent="0.25">
      <c r="B16" t="s">
        <v>136</v>
      </c>
    </row>
    <row r="17" spans="2:8" ht="15.75" thickBot="1" x14ac:dyDescent="0.3"/>
    <row r="18" spans="2:8" ht="15.75" thickBot="1" x14ac:dyDescent="0.3">
      <c r="B18" s="53" t="s">
        <v>137</v>
      </c>
      <c r="C18" s="59" t="s">
        <v>138</v>
      </c>
      <c r="D18" s="57" t="s">
        <v>139</v>
      </c>
      <c r="E18" s="57" t="s">
        <v>140</v>
      </c>
      <c r="F18" s="57" t="s">
        <v>141</v>
      </c>
      <c r="G18" s="57" t="s">
        <v>142</v>
      </c>
      <c r="H18" s="58" t="s">
        <v>143</v>
      </c>
    </row>
    <row r="19" spans="2:8" x14ac:dyDescent="0.25">
      <c r="B19" s="60" t="s">
        <v>138</v>
      </c>
      <c r="C19" s="50"/>
      <c r="D19" s="51"/>
      <c r="E19" s="51"/>
      <c r="F19" s="51"/>
      <c r="G19" s="51"/>
      <c r="H19" s="52"/>
    </row>
    <row r="20" spans="2:8" x14ac:dyDescent="0.25">
      <c r="B20" s="61" t="s">
        <v>139</v>
      </c>
      <c r="C20" s="45"/>
      <c r="D20" s="37"/>
      <c r="E20" s="36"/>
      <c r="F20" s="36"/>
      <c r="G20" s="36"/>
      <c r="H20" s="38"/>
    </row>
    <row r="21" spans="2:8" x14ac:dyDescent="0.25">
      <c r="B21" s="61" t="s">
        <v>140</v>
      </c>
      <c r="C21" s="45"/>
      <c r="D21" s="36"/>
      <c r="E21" s="37"/>
      <c r="F21" s="36"/>
      <c r="G21" s="36"/>
      <c r="H21" s="38"/>
    </row>
    <row r="22" spans="2:8" x14ac:dyDescent="0.25">
      <c r="B22" s="61" t="s">
        <v>141</v>
      </c>
      <c r="C22" s="45"/>
      <c r="D22" s="36" t="s">
        <v>146</v>
      </c>
      <c r="E22" s="36"/>
      <c r="F22" s="37"/>
      <c r="G22" s="36"/>
      <c r="H22" s="38"/>
    </row>
    <row r="23" spans="2:8" x14ac:dyDescent="0.25">
      <c r="B23" s="61" t="s">
        <v>142</v>
      </c>
      <c r="C23" s="45" t="s">
        <v>146</v>
      </c>
      <c r="D23" s="36"/>
      <c r="E23" s="36"/>
      <c r="F23" s="36"/>
      <c r="G23" s="37"/>
      <c r="H23" s="38"/>
    </row>
    <row r="24" spans="2:8" ht="15.75" thickBot="1" x14ac:dyDescent="0.3">
      <c r="B24" s="62" t="s">
        <v>143</v>
      </c>
      <c r="C24" s="46"/>
      <c r="D24" s="39"/>
      <c r="E24" s="39"/>
      <c r="F24" s="39"/>
      <c r="G24" s="39"/>
      <c r="H24" s="40"/>
    </row>
    <row r="26" spans="2:8" x14ac:dyDescent="0.25">
      <c r="B26" s="9"/>
      <c r="C26" s="9"/>
      <c r="D26" s="9"/>
      <c r="E26" s="9"/>
      <c r="F26" s="9"/>
      <c r="G26" s="9"/>
      <c r="H26" s="9"/>
    </row>
    <row r="27" spans="2:8" x14ac:dyDescent="0.25">
      <c r="B27" s="42" t="s">
        <v>148</v>
      </c>
      <c r="C27" s="9"/>
      <c r="D27" s="9"/>
      <c r="E27" s="9"/>
      <c r="F27" s="9"/>
      <c r="G27" s="9"/>
      <c r="H27" s="9"/>
    </row>
    <row r="28" spans="2:8" x14ac:dyDescent="0.25">
      <c r="B28" s="43"/>
      <c r="C28" s="34"/>
      <c r="D28" s="34"/>
      <c r="E28" s="34"/>
      <c r="F28" s="34"/>
      <c r="G28" s="34"/>
      <c r="H28" s="34"/>
    </row>
    <row r="29" spans="2:8" x14ac:dyDescent="0.25">
      <c r="B29" s="43"/>
      <c r="C29" s="34"/>
      <c r="D29" s="34"/>
      <c r="E29" s="34"/>
      <c r="F29" s="34"/>
      <c r="G29" s="34"/>
      <c r="H29" s="34"/>
    </row>
    <row r="30" spans="2:8" ht="15.75" thickBot="1" x14ac:dyDescent="0.3">
      <c r="B30" s="34" t="s">
        <v>144</v>
      </c>
      <c r="C30" s="34"/>
      <c r="D30" s="34"/>
      <c r="E30" s="34"/>
      <c r="F30" s="34"/>
      <c r="G30" s="34"/>
      <c r="H30" s="34"/>
    </row>
    <row r="31" spans="2:8" ht="15.75" thickBot="1" x14ac:dyDescent="0.3">
      <c r="B31" s="53" t="s">
        <v>137</v>
      </c>
      <c r="C31" s="59" t="s">
        <v>138</v>
      </c>
      <c r="D31" s="57" t="s">
        <v>139</v>
      </c>
      <c r="E31" s="57" t="s">
        <v>140</v>
      </c>
      <c r="F31" s="57" t="s">
        <v>141</v>
      </c>
      <c r="G31" s="57" t="s">
        <v>142</v>
      </c>
      <c r="H31" s="58" t="s">
        <v>143</v>
      </c>
    </row>
    <row r="32" spans="2:8" x14ac:dyDescent="0.25">
      <c r="B32" s="60" t="s">
        <v>138</v>
      </c>
      <c r="C32" s="50"/>
      <c r="D32" s="51"/>
      <c r="E32" s="51"/>
      <c r="F32" s="51"/>
      <c r="G32" s="51"/>
      <c r="H32" s="52"/>
    </row>
    <row r="33" spans="2:9" x14ac:dyDescent="0.25">
      <c r="B33" s="61" t="s">
        <v>139</v>
      </c>
      <c r="C33" s="45"/>
      <c r="D33" s="37"/>
      <c r="E33" s="36"/>
      <c r="F33" s="36"/>
      <c r="G33" s="36"/>
      <c r="H33" s="38"/>
    </row>
    <row r="34" spans="2:9" x14ac:dyDescent="0.25">
      <c r="B34" s="61" t="s">
        <v>140</v>
      </c>
      <c r="C34" s="45" t="s">
        <v>114</v>
      </c>
      <c r="D34" s="36" t="s">
        <v>114</v>
      </c>
      <c r="E34" s="37"/>
      <c r="F34" s="36" t="s">
        <v>146</v>
      </c>
      <c r="G34" s="36" t="s">
        <v>114</v>
      </c>
      <c r="H34" s="38" t="s">
        <v>114</v>
      </c>
    </row>
    <row r="35" spans="2:9" x14ac:dyDescent="0.25">
      <c r="B35" s="61" t="s">
        <v>141</v>
      </c>
      <c r="C35" s="45" t="s">
        <v>114</v>
      </c>
      <c r="D35" s="36" t="s">
        <v>146</v>
      </c>
      <c r="E35" s="36" t="s">
        <v>114</v>
      </c>
      <c r="F35" s="37"/>
      <c r="G35" s="36" t="s">
        <v>114</v>
      </c>
      <c r="H35" s="38" t="s">
        <v>114</v>
      </c>
    </row>
    <row r="36" spans="2:9" x14ac:dyDescent="0.25">
      <c r="B36" s="61" t="s">
        <v>142</v>
      </c>
      <c r="C36" s="45" t="s">
        <v>146</v>
      </c>
      <c r="D36" s="36"/>
      <c r="E36" s="36"/>
      <c r="F36" s="36"/>
      <c r="G36" s="37"/>
      <c r="H36" s="38"/>
    </row>
    <row r="37" spans="2:9" ht="15.75" thickBot="1" x14ac:dyDescent="0.3">
      <c r="B37" s="62" t="s">
        <v>143</v>
      </c>
      <c r="C37" s="46"/>
      <c r="D37" s="39"/>
      <c r="E37" s="39"/>
      <c r="F37" s="39"/>
      <c r="G37" s="39"/>
      <c r="H37" s="40"/>
    </row>
    <row r="38" spans="2:9" x14ac:dyDescent="0.25">
      <c r="B38" s="9"/>
      <c r="C38" s="9"/>
      <c r="D38" s="9"/>
      <c r="E38" s="9"/>
      <c r="F38" s="9"/>
      <c r="G38" s="9"/>
      <c r="H38" s="9"/>
    </row>
    <row r="39" spans="2:9" x14ac:dyDescent="0.25">
      <c r="B39" s="9"/>
      <c r="C39" s="9"/>
      <c r="D39" s="9"/>
      <c r="E39" s="9"/>
      <c r="F39" s="9"/>
      <c r="G39" s="9"/>
      <c r="H39" s="9"/>
    </row>
    <row r="40" spans="2:9" x14ac:dyDescent="0.25">
      <c r="B40" s="98" t="s">
        <v>145</v>
      </c>
      <c r="C40" s="98"/>
      <c r="D40" s="98"/>
      <c r="E40" s="98"/>
      <c r="F40" s="98"/>
      <c r="G40" s="98"/>
      <c r="H40" s="98"/>
      <c r="I40" s="98"/>
    </row>
    <row r="41" spans="2:9" x14ac:dyDescent="0.25">
      <c r="B41" s="98"/>
      <c r="C41" s="98"/>
      <c r="D41" s="98"/>
      <c r="E41" s="98"/>
      <c r="F41" s="98"/>
      <c r="G41" s="98"/>
      <c r="H41" s="98"/>
      <c r="I41" s="98"/>
    </row>
    <row r="42" spans="2:9" x14ac:dyDescent="0.25">
      <c r="B42" s="44"/>
      <c r="C42" s="44"/>
      <c r="D42" s="44"/>
      <c r="E42" s="44"/>
      <c r="F42" s="44"/>
      <c r="G42" s="44"/>
      <c r="H42" s="44"/>
      <c r="I42" s="44"/>
    </row>
    <row r="43" spans="2:9" ht="15.75" thickBot="1" x14ac:dyDescent="0.3">
      <c r="B43" s="9" t="s">
        <v>147</v>
      </c>
      <c r="C43" s="9"/>
      <c r="D43" s="9"/>
      <c r="E43" s="9"/>
      <c r="F43" s="9"/>
      <c r="G43" s="9"/>
      <c r="H43" s="9"/>
    </row>
    <row r="44" spans="2:9" ht="15.75" thickBot="1" x14ac:dyDescent="0.3">
      <c r="B44" s="53" t="s">
        <v>137</v>
      </c>
      <c r="C44" s="54" t="s">
        <v>138</v>
      </c>
      <c r="D44" s="55" t="s">
        <v>139</v>
      </c>
      <c r="E44" s="55" t="s">
        <v>140</v>
      </c>
      <c r="F44" s="55" t="s">
        <v>141</v>
      </c>
      <c r="G44" s="55" t="s">
        <v>142</v>
      </c>
      <c r="H44" s="56" t="s">
        <v>143</v>
      </c>
    </row>
    <row r="45" spans="2:9" x14ac:dyDescent="0.25">
      <c r="B45" s="49" t="s">
        <v>138</v>
      </c>
      <c r="C45" s="50"/>
      <c r="D45" s="51" t="s">
        <v>146</v>
      </c>
      <c r="E45" s="51" t="s">
        <v>146</v>
      </c>
      <c r="F45" s="51" t="s">
        <v>146</v>
      </c>
      <c r="G45" s="51" t="s">
        <v>114</v>
      </c>
      <c r="H45" s="52" t="s">
        <v>114</v>
      </c>
    </row>
    <row r="46" spans="2:9" x14ac:dyDescent="0.25">
      <c r="B46" s="47" t="s">
        <v>139</v>
      </c>
      <c r="C46" s="45" t="s">
        <v>114</v>
      </c>
      <c r="D46" s="37"/>
      <c r="E46" s="36" t="s">
        <v>146</v>
      </c>
      <c r="F46" s="36" t="s">
        <v>114</v>
      </c>
      <c r="G46" s="36" t="s">
        <v>146</v>
      </c>
      <c r="H46" s="38" t="s">
        <v>114</v>
      </c>
    </row>
    <row r="47" spans="2:9" x14ac:dyDescent="0.25">
      <c r="B47" s="47" t="s">
        <v>140</v>
      </c>
      <c r="C47" s="45" t="s">
        <v>114</v>
      </c>
      <c r="D47" s="36" t="s">
        <v>114</v>
      </c>
      <c r="E47" s="37"/>
      <c r="F47" s="36" t="s">
        <v>146</v>
      </c>
      <c r="G47" s="36" t="s">
        <v>114</v>
      </c>
      <c r="H47" s="38" t="s">
        <v>114</v>
      </c>
    </row>
    <row r="48" spans="2:9" x14ac:dyDescent="0.25">
      <c r="B48" s="47" t="s">
        <v>141</v>
      </c>
      <c r="C48" s="45" t="s">
        <v>114</v>
      </c>
      <c r="D48" s="36" t="s">
        <v>146</v>
      </c>
      <c r="E48" s="36" t="s">
        <v>114</v>
      </c>
      <c r="F48" s="37"/>
      <c r="G48" s="36" t="s">
        <v>114</v>
      </c>
      <c r="H48" s="38" t="s">
        <v>114</v>
      </c>
    </row>
    <row r="49" spans="2:8" x14ac:dyDescent="0.25">
      <c r="B49" s="47" t="s">
        <v>142</v>
      </c>
      <c r="C49" s="45" t="s">
        <v>146</v>
      </c>
      <c r="D49" s="36" t="s">
        <v>114</v>
      </c>
      <c r="E49" s="36" t="s">
        <v>146</v>
      </c>
      <c r="F49" s="36" t="s">
        <v>146</v>
      </c>
      <c r="G49" s="37"/>
      <c r="H49" s="38" t="s">
        <v>114</v>
      </c>
    </row>
    <row r="50" spans="2:8" ht="15.75" thickBot="1" x14ac:dyDescent="0.3">
      <c r="B50" s="48" t="s">
        <v>143</v>
      </c>
      <c r="C50" s="46" t="s">
        <v>146</v>
      </c>
      <c r="D50" s="39" t="s">
        <v>146</v>
      </c>
      <c r="E50" s="39" t="s">
        <v>146</v>
      </c>
      <c r="F50" s="39" t="s">
        <v>146</v>
      </c>
      <c r="G50" s="39" t="s">
        <v>146</v>
      </c>
      <c r="H50" s="40"/>
    </row>
    <row r="51" spans="2:8" x14ac:dyDescent="0.25">
      <c r="B51" s="63"/>
      <c r="C51" s="64"/>
      <c r="D51" s="64"/>
      <c r="E51" s="64"/>
      <c r="F51" s="64"/>
      <c r="G51" s="64"/>
      <c r="H51" s="41"/>
    </row>
    <row r="52" spans="2:8" ht="15.75" thickBot="1" x14ac:dyDescent="0.3">
      <c r="B52" s="63"/>
      <c r="C52" s="64"/>
      <c r="D52" s="64"/>
      <c r="E52" s="64"/>
      <c r="F52" s="64"/>
      <c r="G52" s="64"/>
      <c r="H52" s="41"/>
    </row>
    <row r="53" spans="2:8" x14ac:dyDescent="0.25">
      <c r="B53" s="99" t="s">
        <v>155</v>
      </c>
      <c r="C53" s="100"/>
      <c r="D53" s="100"/>
      <c r="E53" s="100"/>
      <c r="F53" s="100"/>
      <c r="G53" s="101"/>
      <c r="H53" s="9"/>
    </row>
    <row r="54" spans="2:8" ht="15.75" thickBot="1" x14ac:dyDescent="0.3">
      <c r="B54" s="102"/>
      <c r="C54" s="103"/>
      <c r="D54" s="103"/>
      <c r="E54" s="103"/>
      <c r="F54" s="103"/>
      <c r="G54" s="104"/>
      <c r="H54" s="9"/>
    </row>
    <row r="55" spans="2:8" x14ac:dyDescent="0.25">
      <c r="B55" s="71" t="s">
        <v>149</v>
      </c>
      <c r="C55" s="67"/>
      <c r="D55" s="67"/>
      <c r="E55" s="67"/>
      <c r="F55" s="67"/>
      <c r="G55" s="68"/>
      <c r="H55" s="9"/>
    </row>
    <row r="56" spans="2:8" x14ac:dyDescent="0.25">
      <c r="B56" s="72" t="s">
        <v>112</v>
      </c>
      <c r="C56" s="73" t="s">
        <v>150</v>
      </c>
      <c r="D56" s="73" t="s">
        <v>151</v>
      </c>
      <c r="E56" s="73" t="s">
        <v>152</v>
      </c>
      <c r="F56" s="73"/>
      <c r="G56" s="74"/>
      <c r="H56" s="9"/>
    </row>
    <row r="57" spans="2:8" ht="15.75" thickBot="1" x14ac:dyDescent="0.3">
      <c r="B57" s="80" t="s">
        <v>114</v>
      </c>
      <c r="C57" s="81" t="s">
        <v>153</v>
      </c>
      <c r="D57" s="81" t="s">
        <v>154</v>
      </c>
      <c r="E57" s="81"/>
      <c r="F57" s="81"/>
      <c r="G57" s="82"/>
      <c r="H57" s="9"/>
    </row>
    <row r="58" spans="2:8" x14ac:dyDescent="0.25">
      <c r="B58" s="71" t="s">
        <v>150</v>
      </c>
      <c r="C58" s="67"/>
      <c r="D58" s="67"/>
      <c r="E58" s="69"/>
      <c r="F58" s="67"/>
      <c r="G58" s="68"/>
      <c r="H58" s="9"/>
    </row>
    <row r="59" spans="2:8" x14ac:dyDescent="0.25">
      <c r="B59" s="72" t="s">
        <v>112</v>
      </c>
      <c r="C59" s="73" t="s">
        <v>153</v>
      </c>
      <c r="D59" s="73" t="s">
        <v>151</v>
      </c>
      <c r="E59" s="73"/>
      <c r="F59" s="73"/>
      <c r="G59" s="74"/>
      <c r="H59" s="9"/>
    </row>
    <row r="60" spans="2:8" ht="15.75" thickBot="1" x14ac:dyDescent="0.3">
      <c r="B60" s="80" t="s">
        <v>114</v>
      </c>
      <c r="C60" s="81" t="s">
        <v>154</v>
      </c>
      <c r="D60" s="81" t="s">
        <v>149</v>
      </c>
      <c r="E60" s="81" t="s">
        <v>152</v>
      </c>
      <c r="F60" s="85"/>
      <c r="G60" s="82"/>
      <c r="H60" s="9"/>
    </row>
    <row r="61" spans="2:8" x14ac:dyDescent="0.25">
      <c r="B61" s="71" t="s">
        <v>151</v>
      </c>
      <c r="C61" s="67"/>
      <c r="D61" s="67"/>
      <c r="E61" s="67"/>
      <c r="F61" s="67"/>
      <c r="G61" s="70"/>
    </row>
    <row r="62" spans="2:8" x14ac:dyDescent="0.25">
      <c r="B62" s="72" t="s">
        <v>112</v>
      </c>
      <c r="C62" s="73" t="s">
        <v>152</v>
      </c>
      <c r="D62" s="75"/>
      <c r="E62" s="73"/>
      <c r="F62" s="73"/>
      <c r="G62" s="76"/>
    </row>
    <row r="63" spans="2:8" ht="15.75" thickBot="1" x14ac:dyDescent="0.3">
      <c r="B63" s="80" t="s">
        <v>114</v>
      </c>
      <c r="C63" s="81" t="s">
        <v>154</v>
      </c>
      <c r="D63" s="81" t="s">
        <v>149</v>
      </c>
      <c r="E63" s="83" t="s">
        <v>150</v>
      </c>
      <c r="F63" s="81" t="s">
        <v>151</v>
      </c>
      <c r="G63" s="84"/>
    </row>
    <row r="64" spans="2:8" x14ac:dyDescent="0.25">
      <c r="B64" s="71" t="s">
        <v>152</v>
      </c>
      <c r="C64" s="67"/>
      <c r="D64" s="67"/>
      <c r="E64" s="67"/>
      <c r="F64" s="69"/>
      <c r="G64" s="68"/>
      <c r="H64" s="9"/>
    </row>
    <row r="65" spans="2:8" x14ac:dyDescent="0.25">
      <c r="B65" s="72" t="s">
        <v>112</v>
      </c>
      <c r="C65" s="73" t="s">
        <v>150</v>
      </c>
      <c r="D65" s="75"/>
      <c r="E65" s="73"/>
      <c r="F65" s="75"/>
      <c r="G65" s="74"/>
      <c r="H65" s="9"/>
    </row>
    <row r="66" spans="2:8" ht="15.75" thickBot="1" x14ac:dyDescent="0.3">
      <c r="B66" s="80" t="s">
        <v>114</v>
      </c>
      <c r="C66" s="81" t="s">
        <v>154</v>
      </c>
      <c r="D66" s="81" t="s">
        <v>149</v>
      </c>
      <c r="E66" s="81" t="s">
        <v>152</v>
      </c>
      <c r="F66" s="81" t="s">
        <v>151</v>
      </c>
      <c r="G66" s="84"/>
      <c r="H66" s="9"/>
    </row>
    <row r="67" spans="2:8" x14ac:dyDescent="0.25">
      <c r="B67" s="71" t="s">
        <v>153</v>
      </c>
      <c r="C67" s="67"/>
      <c r="D67" s="67"/>
      <c r="E67" s="67"/>
      <c r="F67" s="67"/>
      <c r="G67" s="68"/>
      <c r="H67" s="9"/>
    </row>
    <row r="68" spans="2:8" x14ac:dyDescent="0.25">
      <c r="B68" s="72" t="s">
        <v>112</v>
      </c>
      <c r="C68" s="73" t="s">
        <v>149</v>
      </c>
      <c r="D68" s="73" t="s">
        <v>151</v>
      </c>
      <c r="E68" s="73" t="s">
        <v>152</v>
      </c>
      <c r="F68" s="73"/>
      <c r="G68" s="74"/>
      <c r="H68" s="9"/>
    </row>
    <row r="69" spans="2:8" ht="15.75" thickBot="1" x14ac:dyDescent="0.3">
      <c r="B69" s="80" t="s">
        <v>114</v>
      </c>
      <c r="C69" s="81" t="s">
        <v>154</v>
      </c>
      <c r="D69" s="81" t="s">
        <v>150</v>
      </c>
      <c r="E69" s="81"/>
      <c r="F69" s="85"/>
      <c r="G69" s="82"/>
      <c r="H69" s="9"/>
    </row>
    <row r="70" spans="2:8" x14ac:dyDescent="0.25">
      <c r="B70" s="71" t="s">
        <v>154</v>
      </c>
      <c r="C70" s="67"/>
      <c r="D70" s="67"/>
      <c r="E70" s="67"/>
      <c r="F70" s="67"/>
      <c r="G70" s="68"/>
      <c r="H70" s="9"/>
    </row>
    <row r="71" spans="2:8" ht="15.75" thickBot="1" x14ac:dyDescent="0.3">
      <c r="B71" s="77" t="s">
        <v>112</v>
      </c>
      <c r="C71" s="78" t="s">
        <v>153</v>
      </c>
      <c r="D71" s="78" t="s">
        <v>154</v>
      </c>
      <c r="E71" s="78" t="s">
        <v>149</v>
      </c>
      <c r="F71" s="78" t="s">
        <v>152</v>
      </c>
      <c r="G71" s="79" t="s">
        <v>151</v>
      </c>
      <c r="H71" s="9"/>
    </row>
    <row r="72" spans="2:8" x14ac:dyDescent="0.25">
      <c r="B72" s="65"/>
      <c r="C72" s="66"/>
      <c r="D72" s="66"/>
      <c r="E72" s="66"/>
      <c r="F72" s="65"/>
      <c r="G72" s="65"/>
      <c r="H72" s="9"/>
    </row>
    <row r="73" spans="2:8" x14ac:dyDescent="0.25">
      <c r="B73" s="9"/>
      <c r="C73" s="9"/>
      <c r="D73" s="9"/>
      <c r="E73" s="9"/>
      <c r="F73" s="9"/>
      <c r="G73" s="9"/>
      <c r="H73" s="9"/>
    </row>
    <row r="74" spans="2:8" x14ac:dyDescent="0.25">
      <c r="B74" s="9"/>
      <c r="C74" s="9"/>
      <c r="D74" s="9"/>
      <c r="E74" s="9"/>
      <c r="F74" s="9"/>
      <c r="G74" s="9"/>
      <c r="H74" s="9"/>
    </row>
    <row r="75" spans="2:8" x14ac:dyDescent="0.25">
      <c r="B75" s="9"/>
      <c r="C75" s="9"/>
      <c r="D75" s="9"/>
      <c r="E75" s="9"/>
      <c r="F75" s="9"/>
      <c r="G75" s="9"/>
      <c r="H75" s="9"/>
    </row>
    <row r="76" spans="2:8" x14ac:dyDescent="0.25">
      <c r="B76" s="9"/>
      <c r="C76" s="9"/>
      <c r="D76" s="9"/>
      <c r="E76" s="9"/>
      <c r="F76" s="9"/>
      <c r="G76" s="9"/>
      <c r="H76" s="9"/>
    </row>
    <row r="77" spans="2:8" x14ac:dyDescent="0.25">
      <c r="B77" s="9"/>
      <c r="C77" s="9"/>
      <c r="D77" s="9"/>
      <c r="E77" s="9"/>
      <c r="F77" s="9"/>
      <c r="G77" s="9"/>
      <c r="H77" s="9"/>
    </row>
    <row r="78" spans="2:8" x14ac:dyDescent="0.25">
      <c r="B78" s="9"/>
      <c r="C78" s="9"/>
      <c r="D78" s="9"/>
      <c r="E78" s="9"/>
      <c r="F78" s="9"/>
      <c r="G78" s="9"/>
      <c r="H78" s="9"/>
    </row>
    <row r="79" spans="2:8" x14ac:dyDescent="0.25">
      <c r="B79" s="9"/>
      <c r="C79" s="9"/>
      <c r="D79" s="9"/>
      <c r="E79" s="9"/>
      <c r="F79" s="9"/>
      <c r="G79" s="9"/>
      <c r="H79" s="9"/>
    </row>
    <row r="80" spans="2:8" x14ac:dyDescent="0.25">
      <c r="B80" s="9"/>
      <c r="C80" s="9"/>
      <c r="D80" s="9"/>
      <c r="E80" s="9"/>
      <c r="F80" s="9"/>
      <c r="G80" s="9"/>
      <c r="H80" s="9"/>
    </row>
    <row r="81" spans="2:8" x14ac:dyDescent="0.25">
      <c r="B81" s="9"/>
      <c r="C81" s="9"/>
      <c r="D81" s="9"/>
      <c r="E81" s="9"/>
      <c r="F81" s="9"/>
      <c r="G81" s="9"/>
      <c r="H81" s="9"/>
    </row>
    <row r="82" spans="2:8" x14ac:dyDescent="0.25">
      <c r="B82" s="9"/>
      <c r="C82" s="9"/>
      <c r="D82" s="9"/>
      <c r="E82" s="9"/>
      <c r="F82" s="9"/>
      <c r="G82" s="9"/>
      <c r="H82" s="9"/>
    </row>
    <row r="83" spans="2:8" x14ac:dyDescent="0.25">
      <c r="B83" s="9"/>
      <c r="C83" s="9"/>
      <c r="D83" s="9"/>
      <c r="E83" s="9"/>
      <c r="F83" s="9"/>
      <c r="G83" s="9"/>
      <c r="H83" s="9"/>
    </row>
    <row r="84" spans="2:8" x14ac:dyDescent="0.25">
      <c r="B84" s="9"/>
      <c r="C84" s="9"/>
      <c r="D84" s="9"/>
      <c r="E84" s="9"/>
      <c r="F84" s="9"/>
      <c r="G84" s="9"/>
      <c r="H84" s="9"/>
    </row>
    <row r="85" spans="2:8" x14ac:dyDescent="0.25">
      <c r="B85" s="9"/>
      <c r="C85" s="9"/>
      <c r="D85" s="9"/>
      <c r="E85" s="9"/>
      <c r="F85" s="9"/>
      <c r="G85" s="9"/>
      <c r="H85" s="9"/>
    </row>
    <row r="86" spans="2:8" x14ac:dyDescent="0.25">
      <c r="B86" s="9"/>
      <c r="C86" s="9"/>
      <c r="D86" s="9"/>
      <c r="E86" s="9"/>
      <c r="F86" s="9"/>
      <c r="G86" s="9"/>
      <c r="H86" s="9"/>
    </row>
    <row r="87" spans="2:8" x14ac:dyDescent="0.25">
      <c r="B87" s="9"/>
      <c r="C87" s="9"/>
      <c r="D87" s="9"/>
      <c r="E87" s="9"/>
      <c r="F87" s="9"/>
      <c r="G87" s="9"/>
      <c r="H87" s="9"/>
    </row>
    <row r="88" spans="2:8" x14ac:dyDescent="0.25">
      <c r="B88" s="9"/>
      <c r="C88" s="9"/>
      <c r="D88" s="9"/>
      <c r="E88" s="9"/>
      <c r="F88" s="9"/>
      <c r="G88" s="9"/>
      <c r="H88" s="9"/>
    </row>
    <row r="89" spans="2:8" x14ac:dyDescent="0.25">
      <c r="B89" s="9"/>
      <c r="C89" s="9"/>
      <c r="D89" s="9"/>
      <c r="E89" s="9"/>
      <c r="F89" s="9"/>
      <c r="G89" s="9"/>
      <c r="H89" s="9"/>
    </row>
    <row r="90" spans="2:8" x14ac:dyDescent="0.25">
      <c r="B90" s="9"/>
      <c r="C90" s="9"/>
      <c r="D90" s="9"/>
      <c r="E90" s="9"/>
      <c r="F90" s="9"/>
      <c r="G90" s="9"/>
      <c r="H90" s="9"/>
    </row>
    <row r="91" spans="2:8" x14ac:dyDescent="0.25">
      <c r="B91" s="9"/>
      <c r="C91" s="9"/>
      <c r="D91" s="9"/>
      <c r="E91" s="9"/>
      <c r="F91" s="9"/>
      <c r="G91" s="9"/>
      <c r="H91" s="9"/>
    </row>
    <row r="92" spans="2:8" x14ac:dyDescent="0.25">
      <c r="B92" s="9"/>
      <c r="C92" s="9"/>
      <c r="D92" s="9"/>
      <c r="E92" s="9"/>
      <c r="F92" s="9"/>
      <c r="G92" s="9"/>
      <c r="H92" s="9"/>
    </row>
    <row r="93" spans="2:8" x14ac:dyDescent="0.25">
      <c r="B93" s="9"/>
      <c r="C93" s="9"/>
      <c r="D93" s="9"/>
      <c r="E93" s="9"/>
      <c r="F93" s="9"/>
      <c r="G93" s="9"/>
      <c r="H93" s="9"/>
    </row>
    <row r="94" spans="2:8" x14ac:dyDescent="0.25">
      <c r="B94" s="9"/>
      <c r="C94" s="9"/>
      <c r="D94" s="9"/>
      <c r="E94" s="9"/>
      <c r="F94" s="9"/>
      <c r="G94" s="9"/>
      <c r="H94" s="9"/>
    </row>
    <row r="95" spans="2:8" x14ac:dyDescent="0.25">
      <c r="B95" s="9"/>
      <c r="C95" s="9"/>
      <c r="D95" s="9"/>
      <c r="E95" s="9"/>
      <c r="F95" s="9"/>
      <c r="G95" s="9"/>
      <c r="H95" s="9"/>
    </row>
    <row r="96" spans="2:8" x14ac:dyDescent="0.25">
      <c r="B96" s="9"/>
      <c r="C96" s="9"/>
      <c r="D96" s="9"/>
      <c r="E96" s="9"/>
      <c r="F96" s="9"/>
      <c r="G96" s="9"/>
      <c r="H96" s="9"/>
    </row>
    <row r="97" spans="2:8" x14ac:dyDescent="0.25">
      <c r="B97" s="9"/>
      <c r="C97" s="9"/>
      <c r="D97" s="9"/>
      <c r="E97" s="9"/>
      <c r="F97" s="9"/>
      <c r="G97" s="9"/>
      <c r="H97" s="9"/>
    </row>
    <row r="98" spans="2:8" x14ac:dyDescent="0.25">
      <c r="B98" s="9"/>
      <c r="C98" s="9"/>
      <c r="D98" s="9"/>
      <c r="E98" s="9"/>
      <c r="F98" s="9"/>
      <c r="G98" s="9"/>
      <c r="H98" s="9"/>
    </row>
    <row r="99" spans="2:8" x14ac:dyDescent="0.25">
      <c r="B99" s="9"/>
      <c r="C99" s="9"/>
      <c r="D99" s="9"/>
      <c r="E99" s="9"/>
      <c r="F99" s="9"/>
      <c r="G99" s="9"/>
      <c r="H99" s="9"/>
    </row>
    <row r="100" spans="2:8" x14ac:dyDescent="0.25">
      <c r="B100" s="9"/>
      <c r="C100" s="9"/>
      <c r="D100" s="9"/>
      <c r="E100" s="9"/>
      <c r="F100" s="9"/>
      <c r="G100" s="9"/>
      <c r="H100" s="9"/>
    </row>
    <row r="101" spans="2:8" x14ac:dyDescent="0.25">
      <c r="B101" s="9"/>
      <c r="C101" s="9"/>
      <c r="D101" s="9"/>
      <c r="E101" s="9"/>
      <c r="F101" s="9"/>
      <c r="G101" s="9"/>
      <c r="H101" s="9"/>
    </row>
    <row r="102" spans="2:8" x14ac:dyDescent="0.25">
      <c r="B102" s="9"/>
      <c r="C102" s="9"/>
      <c r="D102" s="9"/>
      <c r="E102" s="9"/>
      <c r="F102" s="9"/>
      <c r="G102" s="9"/>
      <c r="H102" s="9"/>
    </row>
    <row r="103" spans="2:8" x14ac:dyDescent="0.25">
      <c r="B103" s="9"/>
      <c r="C103" s="9"/>
      <c r="D103" s="9"/>
      <c r="E103" s="9"/>
      <c r="F103" s="9"/>
      <c r="G103" s="9"/>
      <c r="H103" s="9"/>
    </row>
    <row r="104" spans="2:8" x14ac:dyDescent="0.25">
      <c r="B104" s="9"/>
      <c r="C104" s="9"/>
      <c r="D104" s="9"/>
      <c r="E104" s="9"/>
      <c r="F104" s="9"/>
      <c r="G104" s="9"/>
      <c r="H104" s="9"/>
    </row>
    <row r="105" spans="2:8" x14ac:dyDescent="0.25">
      <c r="B105" s="9"/>
      <c r="C105" s="9"/>
      <c r="D105" s="9"/>
      <c r="E105" s="9"/>
      <c r="F105" s="9"/>
      <c r="G105" s="9"/>
      <c r="H105" s="9"/>
    </row>
    <row r="106" spans="2:8" x14ac:dyDescent="0.25">
      <c r="B106" s="9"/>
      <c r="C106" s="9"/>
      <c r="D106" s="9"/>
      <c r="E106" s="9"/>
      <c r="F106" s="9"/>
      <c r="G106" s="9"/>
      <c r="H106" s="9"/>
    </row>
    <row r="107" spans="2:8" x14ac:dyDescent="0.25">
      <c r="B107" s="9"/>
      <c r="C107" s="9"/>
      <c r="D107" s="9"/>
      <c r="E107" s="9"/>
      <c r="F107" s="9"/>
      <c r="G107" s="9"/>
      <c r="H107" s="9"/>
    </row>
    <row r="108" spans="2:8" x14ac:dyDescent="0.25">
      <c r="B108" s="9"/>
      <c r="C108" s="9"/>
      <c r="D108" s="9"/>
      <c r="E108" s="9"/>
      <c r="F108" s="9"/>
      <c r="G108" s="9"/>
      <c r="H108" s="9"/>
    </row>
    <row r="109" spans="2:8" x14ac:dyDescent="0.25">
      <c r="B109" s="9"/>
      <c r="C109" s="9"/>
      <c r="D109" s="9"/>
      <c r="E109" s="9"/>
      <c r="F109" s="9"/>
      <c r="G109" s="9"/>
      <c r="H109" s="9"/>
    </row>
    <row r="110" spans="2:8" x14ac:dyDescent="0.25">
      <c r="B110" s="9"/>
      <c r="C110" s="9"/>
      <c r="D110" s="9"/>
      <c r="E110" s="9"/>
      <c r="F110" s="9"/>
      <c r="G110" s="9"/>
      <c r="H110" s="9"/>
    </row>
    <row r="111" spans="2:8" x14ac:dyDescent="0.25">
      <c r="B111" s="9"/>
      <c r="C111" s="9"/>
      <c r="D111" s="9"/>
      <c r="E111" s="9"/>
      <c r="F111" s="9"/>
      <c r="G111" s="9"/>
      <c r="H111" s="9"/>
    </row>
    <row r="112" spans="2:8" x14ac:dyDescent="0.25">
      <c r="B112" s="9"/>
      <c r="C112" s="9"/>
      <c r="D112" s="9"/>
      <c r="E112" s="9"/>
      <c r="F112" s="9"/>
      <c r="G112" s="9"/>
      <c r="H112" s="9"/>
    </row>
    <row r="113" spans="2:8" x14ac:dyDescent="0.25">
      <c r="B113" s="9"/>
      <c r="C113" s="9"/>
      <c r="D113" s="9"/>
      <c r="E113" s="9"/>
      <c r="F113" s="9"/>
      <c r="G113" s="9"/>
      <c r="H113" s="9"/>
    </row>
    <row r="114" spans="2:8" x14ac:dyDescent="0.25">
      <c r="B114" s="9"/>
      <c r="C114" s="9"/>
      <c r="D114" s="9"/>
      <c r="E114" s="9"/>
      <c r="F114" s="9"/>
      <c r="G114" s="9"/>
      <c r="H114" s="9"/>
    </row>
    <row r="115" spans="2:8" x14ac:dyDescent="0.25">
      <c r="B115" s="9"/>
      <c r="C115" s="9"/>
      <c r="D115" s="9"/>
      <c r="E115" s="9"/>
      <c r="F115" s="9"/>
      <c r="G115" s="9"/>
      <c r="H115" s="9"/>
    </row>
    <row r="116" spans="2:8" x14ac:dyDescent="0.25">
      <c r="B116" s="9"/>
      <c r="C116" s="9"/>
      <c r="D116" s="9"/>
      <c r="E116" s="9"/>
      <c r="F116" s="9"/>
      <c r="G116" s="9"/>
      <c r="H116" s="9"/>
    </row>
    <row r="117" spans="2:8" x14ac:dyDescent="0.25">
      <c r="B117" s="9"/>
      <c r="C117" s="9"/>
      <c r="D117" s="9"/>
      <c r="E117" s="9"/>
      <c r="F117" s="9"/>
      <c r="G117" s="9"/>
      <c r="H117" s="9"/>
    </row>
    <row r="118" spans="2:8" x14ac:dyDescent="0.25">
      <c r="B118" s="9"/>
      <c r="C118" s="9"/>
      <c r="D118" s="9"/>
      <c r="E118" s="9"/>
      <c r="F118" s="9"/>
      <c r="G118" s="9"/>
      <c r="H118" s="9"/>
    </row>
    <row r="119" spans="2:8" x14ac:dyDescent="0.25">
      <c r="B119" s="9"/>
      <c r="C119" s="9"/>
      <c r="D119" s="9"/>
      <c r="E119" s="9"/>
      <c r="F119" s="9"/>
      <c r="G119" s="9"/>
      <c r="H119" s="9"/>
    </row>
    <row r="120" spans="2:8" x14ac:dyDescent="0.25">
      <c r="B120" s="9"/>
      <c r="C120" s="9"/>
      <c r="D120" s="9"/>
      <c r="E120" s="9"/>
      <c r="F120" s="9"/>
      <c r="G120" s="9"/>
      <c r="H120" s="9"/>
    </row>
    <row r="121" spans="2:8" x14ac:dyDescent="0.25">
      <c r="B121" s="9"/>
      <c r="C121" s="9"/>
      <c r="D121" s="9"/>
      <c r="E121" s="9"/>
      <c r="F121" s="9"/>
      <c r="G121" s="9"/>
      <c r="H121" s="9"/>
    </row>
    <row r="122" spans="2:8" x14ac:dyDescent="0.25">
      <c r="B122" s="9"/>
      <c r="C122" s="9"/>
      <c r="D122" s="9"/>
      <c r="E122" s="9"/>
      <c r="F122" s="9"/>
      <c r="G122" s="9"/>
      <c r="H122" s="9"/>
    </row>
    <row r="123" spans="2:8" x14ac:dyDescent="0.25">
      <c r="B123" s="9"/>
      <c r="C123" s="9"/>
      <c r="D123" s="9"/>
      <c r="E123" s="9"/>
      <c r="F123" s="9"/>
      <c r="G123" s="9"/>
      <c r="H123" s="9"/>
    </row>
    <row r="124" spans="2:8" x14ac:dyDescent="0.25">
      <c r="B124" s="9"/>
      <c r="C124" s="9"/>
      <c r="D124" s="9"/>
      <c r="E124" s="9"/>
      <c r="F124" s="9"/>
      <c r="G124" s="9"/>
      <c r="H124" s="9"/>
    </row>
    <row r="125" spans="2:8" x14ac:dyDescent="0.25">
      <c r="B125" s="9"/>
      <c r="C125" s="9"/>
      <c r="D125" s="9"/>
      <c r="E125" s="9"/>
      <c r="F125" s="9"/>
      <c r="G125" s="9"/>
      <c r="H125" s="9"/>
    </row>
    <row r="126" spans="2:8" x14ac:dyDescent="0.25">
      <c r="B126" s="9"/>
      <c r="C126" s="9"/>
      <c r="D126" s="9"/>
      <c r="E126" s="9"/>
      <c r="F126" s="9"/>
      <c r="G126" s="9"/>
      <c r="H126" s="9"/>
    </row>
    <row r="127" spans="2:8" x14ac:dyDescent="0.25">
      <c r="B127" s="9"/>
      <c r="C127" s="9"/>
      <c r="D127" s="9"/>
      <c r="E127" s="9"/>
      <c r="F127" s="9"/>
      <c r="G127" s="9"/>
      <c r="H127" s="9"/>
    </row>
    <row r="128" spans="2:8" x14ac:dyDescent="0.25">
      <c r="B128" s="9"/>
      <c r="C128" s="9"/>
      <c r="D128" s="9"/>
      <c r="E128" s="9"/>
      <c r="F128" s="9"/>
      <c r="G128" s="9"/>
      <c r="H128" s="9"/>
    </row>
    <row r="129" spans="2:8" x14ac:dyDescent="0.25">
      <c r="B129" s="9"/>
      <c r="C129" s="9"/>
      <c r="D129" s="9"/>
      <c r="E129" s="9"/>
      <c r="F129" s="9"/>
      <c r="G129" s="9"/>
      <c r="H129" s="9"/>
    </row>
    <row r="130" spans="2:8" x14ac:dyDescent="0.25">
      <c r="B130" s="9"/>
      <c r="C130" s="9"/>
      <c r="D130" s="9"/>
      <c r="E130" s="9"/>
      <c r="F130" s="9"/>
      <c r="G130" s="9"/>
      <c r="H130" s="9"/>
    </row>
    <row r="131" spans="2:8" x14ac:dyDescent="0.25">
      <c r="B131" s="9"/>
      <c r="C131" s="9"/>
      <c r="D131" s="9"/>
      <c r="E131" s="9"/>
      <c r="F131" s="9"/>
      <c r="G131" s="9"/>
      <c r="H131" s="9"/>
    </row>
    <row r="132" spans="2:8" x14ac:dyDescent="0.25">
      <c r="B132" s="9"/>
      <c r="C132" s="9"/>
      <c r="D132" s="9"/>
      <c r="E132" s="9"/>
      <c r="F132" s="9"/>
      <c r="G132" s="9"/>
      <c r="H132" s="9"/>
    </row>
    <row r="133" spans="2:8" x14ac:dyDescent="0.25">
      <c r="B133" s="9"/>
      <c r="C133" s="9"/>
      <c r="D133" s="9"/>
      <c r="E133" s="9"/>
      <c r="F133" s="9"/>
      <c r="G133" s="9"/>
      <c r="H133" s="9"/>
    </row>
    <row r="134" spans="2:8" x14ac:dyDescent="0.25">
      <c r="B134" s="9"/>
      <c r="C134" s="9"/>
      <c r="D134" s="9"/>
      <c r="E134" s="9"/>
      <c r="F134" s="9"/>
      <c r="G134" s="9"/>
      <c r="H134" s="9"/>
    </row>
    <row r="135" spans="2:8" x14ac:dyDescent="0.25">
      <c r="B135" s="9"/>
      <c r="C135" s="9"/>
      <c r="D135" s="9"/>
      <c r="E135" s="9"/>
      <c r="F135" s="9"/>
      <c r="G135" s="9"/>
      <c r="H135" s="9"/>
    </row>
    <row r="136" spans="2:8" x14ac:dyDescent="0.25">
      <c r="B136" s="9"/>
      <c r="C136" s="9"/>
      <c r="D136" s="9"/>
      <c r="E136" s="9"/>
      <c r="F136" s="9"/>
      <c r="G136" s="9"/>
      <c r="H136" s="9"/>
    </row>
    <row r="137" spans="2:8" x14ac:dyDescent="0.25">
      <c r="B137" s="9"/>
      <c r="C137" s="9"/>
      <c r="D137" s="9"/>
      <c r="E137" s="9"/>
      <c r="F137" s="9"/>
      <c r="G137" s="9"/>
      <c r="H137" s="9"/>
    </row>
    <row r="138" spans="2:8" x14ac:dyDescent="0.25">
      <c r="B138" s="9"/>
      <c r="C138" s="9"/>
      <c r="D138" s="9"/>
      <c r="E138" s="9"/>
      <c r="F138" s="9"/>
      <c r="G138" s="9"/>
      <c r="H138" s="9"/>
    </row>
    <row r="139" spans="2:8" x14ac:dyDescent="0.25">
      <c r="B139" s="9"/>
      <c r="C139" s="9"/>
      <c r="D139" s="9"/>
      <c r="E139" s="9"/>
      <c r="F139" s="9"/>
      <c r="G139" s="9"/>
      <c r="H139" s="9"/>
    </row>
    <row r="140" spans="2:8" x14ac:dyDescent="0.25">
      <c r="B140" s="9"/>
      <c r="C140" s="9"/>
      <c r="D140" s="9"/>
      <c r="E140" s="9"/>
      <c r="F140" s="9"/>
      <c r="G140" s="9"/>
      <c r="H140" s="9"/>
    </row>
    <row r="141" spans="2:8" x14ac:dyDescent="0.25">
      <c r="B141" s="9"/>
      <c r="C141" s="9"/>
      <c r="D141" s="9"/>
      <c r="E141" s="9"/>
      <c r="F141" s="9"/>
      <c r="G141" s="9"/>
      <c r="H141" s="9"/>
    </row>
    <row r="142" spans="2:8" x14ac:dyDescent="0.25">
      <c r="B142" s="9"/>
      <c r="C142" s="9"/>
      <c r="D142" s="9"/>
      <c r="E142" s="9"/>
      <c r="F142" s="9"/>
      <c r="G142" s="9"/>
      <c r="H142" s="9"/>
    </row>
    <row r="143" spans="2:8" x14ac:dyDescent="0.25">
      <c r="B143" s="9"/>
      <c r="C143" s="9"/>
      <c r="D143" s="9"/>
      <c r="E143" s="9"/>
      <c r="F143" s="9"/>
      <c r="G143" s="9"/>
      <c r="H143" s="9"/>
    </row>
    <row r="144" spans="2:8" x14ac:dyDescent="0.25">
      <c r="B144" s="9"/>
      <c r="C144" s="9"/>
      <c r="D144" s="9"/>
      <c r="E144" s="9"/>
      <c r="F144" s="9"/>
      <c r="G144" s="9"/>
      <c r="H144" s="9"/>
    </row>
    <row r="145" spans="2:8" x14ac:dyDescent="0.25">
      <c r="B145" s="9"/>
      <c r="C145" s="9"/>
      <c r="D145" s="9"/>
      <c r="E145" s="9"/>
      <c r="F145" s="9"/>
      <c r="G145" s="9"/>
      <c r="H145" s="9"/>
    </row>
    <row r="146" spans="2:8" x14ac:dyDescent="0.25">
      <c r="B146" s="9"/>
      <c r="C146" s="9"/>
      <c r="D146" s="9"/>
      <c r="E146" s="9"/>
      <c r="F146" s="9"/>
      <c r="G146" s="9"/>
      <c r="H146" s="9"/>
    </row>
    <row r="147" spans="2:8" x14ac:dyDescent="0.25">
      <c r="B147" s="9"/>
      <c r="C147" s="9"/>
      <c r="D147" s="9"/>
      <c r="E147" s="9"/>
      <c r="F147" s="9"/>
      <c r="G147" s="9"/>
      <c r="H147" s="9"/>
    </row>
    <row r="148" spans="2:8" x14ac:dyDescent="0.25">
      <c r="B148" s="9"/>
      <c r="C148" s="9"/>
      <c r="D148" s="9"/>
      <c r="E148" s="9"/>
      <c r="F148" s="9"/>
      <c r="G148" s="9"/>
      <c r="H148" s="9"/>
    </row>
    <row r="149" spans="2:8" x14ac:dyDescent="0.25">
      <c r="B149" s="9"/>
      <c r="C149" s="9"/>
      <c r="D149" s="9"/>
      <c r="E149" s="9"/>
      <c r="F149" s="9"/>
      <c r="G149" s="9"/>
      <c r="H149" s="9"/>
    </row>
  </sheetData>
  <mergeCells count="3">
    <mergeCell ref="A1:C1"/>
    <mergeCell ref="B40:I41"/>
    <mergeCell ref="B53:G5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opLeftCell="A57" workbookViewId="0">
      <selection activeCell="D76" sqref="D76"/>
    </sheetView>
  </sheetViews>
  <sheetFormatPr defaultRowHeight="15" x14ac:dyDescent="0.25"/>
  <cols>
    <col min="3" max="3" width="16.28515625" bestFit="1" customWidth="1"/>
    <col min="5" max="5" width="10.140625" customWidth="1"/>
  </cols>
  <sheetData>
    <row r="1" spans="1:5" x14ac:dyDescent="0.25">
      <c r="A1" s="96" t="s">
        <v>156</v>
      </c>
      <c r="B1" s="96"/>
      <c r="C1" s="96"/>
    </row>
    <row r="4" spans="1:5" x14ac:dyDescent="0.25">
      <c r="B4" t="s">
        <v>157</v>
      </c>
    </row>
    <row r="6" spans="1:5" x14ac:dyDescent="0.25">
      <c r="B6" s="5" t="s">
        <v>101</v>
      </c>
      <c r="C6" s="105" t="s">
        <v>102</v>
      </c>
      <c r="D6" s="105"/>
      <c r="E6" s="105"/>
    </row>
    <row r="7" spans="1:5" x14ac:dyDescent="0.25">
      <c r="B7" s="2">
        <v>6</v>
      </c>
      <c r="C7" s="2" t="s">
        <v>158</v>
      </c>
      <c r="D7" s="2"/>
    </row>
    <row r="8" spans="1:5" x14ac:dyDescent="0.25">
      <c r="B8" s="2">
        <v>5</v>
      </c>
      <c r="C8" s="2" t="s">
        <v>159</v>
      </c>
      <c r="D8" s="2"/>
    </row>
    <row r="9" spans="1:5" x14ac:dyDescent="0.25">
      <c r="B9" s="2">
        <v>4</v>
      </c>
      <c r="C9" s="2" t="s">
        <v>160</v>
      </c>
      <c r="D9" s="2" t="s">
        <v>166</v>
      </c>
    </row>
    <row r="10" spans="1:5" x14ac:dyDescent="0.25">
      <c r="B10" s="2">
        <v>3</v>
      </c>
      <c r="C10" s="2" t="s">
        <v>161</v>
      </c>
      <c r="D10" s="2" t="s">
        <v>167</v>
      </c>
    </row>
    <row r="11" spans="1:5" x14ac:dyDescent="0.25">
      <c r="B11" s="2">
        <v>2</v>
      </c>
      <c r="C11" s="2" t="s">
        <v>162</v>
      </c>
      <c r="D11" s="2" t="s">
        <v>168</v>
      </c>
    </row>
    <row r="12" spans="1:5" x14ac:dyDescent="0.25">
      <c r="B12" s="2">
        <v>1</v>
      </c>
      <c r="C12" s="2" t="s">
        <v>163</v>
      </c>
      <c r="D12" s="2"/>
    </row>
    <row r="13" spans="1:5" x14ac:dyDescent="0.25">
      <c r="B13" s="2">
        <v>0</v>
      </c>
      <c r="C13" s="2" t="s">
        <v>164</v>
      </c>
      <c r="D13" s="2"/>
    </row>
    <row r="17" spans="2:9" x14ac:dyDescent="0.25">
      <c r="B17" t="s">
        <v>117</v>
      </c>
    </row>
    <row r="18" spans="2:9" ht="15.75" thickBot="1" x14ac:dyDescent="0.3"/>
    <row r="19" spans="2:9" x14ac:dyDescent="0.25">
      <c r="B19" s="24" t="s">
        <v>107</v>
      </c>
      <c r="C19" s="25" t="s">
        <v>111</v>
      </c>
      <c r="D19" s="25" t="s">
        <v>112</v>
      </c>
      <c r="E19" s="25" t="s">
        <v>113</v>
      </c>
      <c r="F19" s="25" t="s">
        <v>114</v>
      </c>
      <c r="G19" s="25" t="s">
        <v>115</v>
      </c>
      <c r="H19" s="25" t="s">
        <v>116</v>
      </c>
      <c r="I19" s="26" t="s">
        <v>101</v>
      </c>
    </row>
    <row r="20" spans="2:9" x14ac:dyDescent="0.25">
      <c r="B20" s="27" t="s">
        <v>108</v>
      </c>
      <c r="C20" s="23">
        <v>3</v>
      </c>
      <c r="D20" s="23"/>
      <c r="E20" s="23"/>
      <c r="F20" s="23"/>
      <c r="G20" s="23">
        <v>4</v>
      </c>
      <c r="H20" s="23">
        <v>4</v>
      </c>
      <c r="I20" s="28"/>
    </row>
    <row r="21" spans="2:9" x14ac:dyDescent="0.25">
      <c r="B21" s="27" t="s">
        <v>109</v>
      </c>
      <c r="C21" s="23">
        <v>3</v>
      </c>
      <c r="D21" s="23"/>
      <c r="E21" s="23"/>
      <c r="F21" s="23"/>
      <c r="G21" s="23">
        <v>5</v>
      </c>
      <c r="H21" s="23"/>
      <c r="I21" s="28">
        <v>5</v>
      </c>
    </row>
    <row r="22" spans="2:9" x14ac:dyDescent="0.25">
      <c r="B22" s="27" t="s">
        <v>110</v>
      </c>
      <c r="C22" s="23">
        <v>3</v>
      </c>
      <c r="D22" s="23">
        <v>0</v>
      </c>
      <c r="E22" s="23"/>
      <c r="F22" s="23"/>
      <c r="G22" s="23"/>
      <c r="H22" s="23">
        <v>4</v>
      </c>
      <c r="I22" s="28">
        <v>2</v>
      </c>
    </row>
    <row r="23" spans="2:9" ht="15.75" thickBot="1" x14ac:dyDescent="0.3">
      <c r="B23" s="29" t="s">
        <v>165</v>
      </c>
      <c r="C23" s="30">
        <v>3</v>
      </c>
      <c r="D23" s="30"/>
      <c r="E23" s="30"/>
      <c r="F23" s="30"/>
      <c r="G23" s="30">
        <v>0</v>
      </c>
      <c r="H23" s="30">
        <v>3</v>
      </c>
      <c r="I23" s="31">
        <v>0</v>
      </c>
    </row>
    <row r="25" spans="2:9" x14ac:dyDescent="0.25">
      <c r="B25" s="32" t="s">
        <v>170</v>
      </c>
    </row>
    <row r="27" spans="2:9" x14ac:dyDescent="0.25">
      <c r="B27" t="s">
        <v>171</v>
      </c>
    </row>
    <row r="29" spans="2:9" x14ac:dyDescent="0.25">
      <c r="B29" s="6" t="s">
        <v>169</v>
      </c>
    </row>
    <row r="30" spans="2:9" x14ac:dyDescent="0.25">
      <c r="B30" s="6"/>
    </row>
    <row r="31" spans="2:9" x14ac:dyDescent="0.25">
      <c r="B31" s="6" t="s">
        <v>173</v>
      </c>
    </row>
    <row r="33" spans="2:11" ht="15.75" thickBot="1" x14ac:dyDescent="0.3">
      <c r="B33" s="6" t="s">
        <v>172</v>
      </c>
      <c r="J33" t="s">
        <v>174</v>
      </c>
    </row>
    <row r="34" spans="2:11" x14ac:dyDescent="0.25">
      <c r="B34" s="24" t="s">
        <v>107</v>
      </c>
      <c r="C34" s="25" t="s">
        <v>111</v>
      </c>
      <c r="D34" s="25" t="s">
        <v>112</v>
      </c>
      <c r="E34" s="25" t="s">
        <v>113</v>
      </c>
      <c r="F34" s="25" t="s">
        <v>114</v>
      </c>
      <c r="G34" s="25" t="s">
        <v>115</v>
      </c>
      <c r="H34" s="25" t="s">
        <v>116</v>
      </c>
      <c r="I34" s="26" t="s">
        <v>101</v>
      </c>
    </row>
    <row r="35" spans="2:11" x14ac:dyDescent="0.25">
      <c r="B35" s="27" t="s">
        <v>108</v>
      </c>
      <c r="C35" s="23">
        <v>3</v>
      </c>
      <c r="D35" s="23"/>
      <c r="E35" s="23"/>
      <c r="F35" s="23"/>
      <c r="G35" s="23">
        <v>4</v>
      </c>
      <c r="H35" s="23">
        <v>4</v>
      </c>
      <c r="I35" s="28"/>
    </row>
    <row r="36" spans="2:11" x14ac:dyDescent="0.25">
      <c r="B36" s="27" t="s">
        <v>109</v>
      </c>
      <c r="C36" s="23">
        <v>3</v>
      </c>
      <c r="D36" s="23">
        <v>2</v>
      </c>
      <c r="E36" s="23">
        <v>1</v>
      </c>
      <c r="F36" s="23">
        <v>0</v>
      </c>
      <c r="G36" s="23">
        <v>5</v>
      </c>
      <c r="H36" s="23"/>
      <c r="I36" s="28">
        <v>5</v>
      </c>
    </row>
    <row r="37" spans="2:11" x14ac:dyDescent="0.25">
      <c r="B37" s="27" t="s">
        <v>110</v>
      </c>
      <c r="C37" s="23">
        <v>3</v>
      </c>
      <c r="D37" s="23">
        <v>0</v>
      </c>
      <c r="E37" s="23">
        <v>2</v>
      </c>
      <c r="F37" s="23">
        <v>1</v>
      </c>
      <c r="G37" s="23"/>
      <c r="H37" s="23">
        <v>4</v>
      </c>
      <c r="I37" s="28">
        <v>2</v>
      </c>
    </row>
    <row r="38" spans="2:11" ht="15.75" thickBot="1" x14ac:dyDescent="0.3">
      <c r="B38" s="29" t="s">
        <v>165</v>
      </c>
      <c r="C38" s="30">
        <v>3</v>
      </c>
      <c r="D38" s="30">
        <v>0</v>
      </c>
      <c r="E38" s="30">
        <v>0</v>
      </c>
      <c r="F38" s="30">
        <v>3</v>
      </c>
      <c r="G38" s="30">
        <v>0</v>
      </c>
      <c r="H38" s="30">
        <v>3</v>
      </c>
      <c r="I38" s="31">
        <v>0</v>
      </c>
    </row>
    <row r="39" spans="2:1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2:1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1" x14ac:dyDescent="0.25">
      <c r="B41" s="32" t="s">
        <v>175</v>
      </c>
      <c r="C41" s="8"/>
      <c r="D41" s="8"/>
      <c r="E41" s="8"/>
      <c r="F41" s="8"/>
      <c r="G41" s="8"/>
      <c r="H41" s="8"/>
      <c r="I41" s="8"/>
      <c r="J41" s="8"/>
      <c r="K41" s="8"/>
    </row>
    <row r="42" spans="2:1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2:11" x14ac:dyDescent="0.25">
      <c r="B43" s="8" t="s">
        <v>176</v>
      </c>
      <c r="C43" s="8"/>
      <c r="D43" s="8"/>
      <c r="E43" s="8"/>
      <c r="F43" s="8"/>
      <c r="G43" s="8"/>
      <c r="H43" s="8"/>
      <c r="I43" s="8"/>
      <c r="J43" s="8"/>
      <c r="K43" s="8"/>
    </row>
    <row r="44" spans="2:11" x14ac:dyDescent="0.25">
      <c r="B44" s="8" t="s">
        <v>177</v>
      </c>
      <c r="C44" s="8"/>
      <c r="D44" s="8"/>
      <c r="E44" s="8"/>
      <c r="F44" s="8"/>
      <c r="G44" s="8"/>
      <c r="H44" s="8"/>
      <c r="I44" s="8"/>
      <c r="J44" s="8"/>
      <c r="K44" s="8"/>
    </row>
    <row r="45" spans="2:1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2:11" x14ac:dyDescent="0.25">
      <c r="B46" s="8" t="s">
        <v>191</v>
      </c>
      <c r="C46" s="8"/>
      <c r="D46" s="8"/>
      <c r="E46" s="8"/>
      <c r="F46" s="8"/>
      <c r="G46" s="8"/>
      <c r="H46" s="8"/>
      <c r="I46" s="8"/>
      <c r="J46" s="8"/>
      <c r="K46" s="8"/>
    </row>
    <row r="47" spans="2:1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2:11" x14ac:dyDescent="0.25">
      <c r="B48" s="8" t="s">
        <v>178</v>
      </c>
      <c r="C48" s="8"/>
      <c r="D48" s="8"/>
      <c r="E48" s="8"/>
      <c r="F48" s="8"/>
      <c r="G48" s="8"/>
      <c r="H48" s="8"/>
      <c r="I48" s="8"/>
      <c r="J48" s="8"/>
      <c r="K48" s="8"/>
    </row>
    <row r="49" spans="2:1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ht="15.75" thickBot="1" x14ac:dyDescent="0.3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x14ac:dyDescent="0.25">
      <c r="B51" s="24" t="s">
        <v>107</v>
      </c>
      <c r="C51" s="25" t="s">
        <v>111</v>
      </c>
      <c r="D51" s="25" t="s">
        <v>112</v>
      </c>
      <c r="E51" s="25" t="s">
        <v>113</v>
      </c>
      <c r="F51" s="25" t="s">
        <v>114</v>
      </c>
      <c r="G51" s="25" t="s">
        <v>115</v>
      </c>
      <c r="H51" s="25" t="s">
        <v>116</v>
      </c>
      <c r="I51" s="26" t="s">
        <v>101</v>
      </c>
      <c r="J51" s="8"/>
      <c r="K51" s="8"/>
    </row>
    <row r="52" spans="2:11" x14ac:dyDescent="0.25">
      <c r="B52" s="27" t="s">
        <v>108</v>
      </c>
      <c r="C52" s="23">
        <v>3</v>
      </c>
      <c r="D52" s="23"/>
      <c r="E52" s="23"/>
      <c r="F52" s="23"/>
      <c r="G52" s="23">
        <v>4</v>
      </c>
      <c r="H52" s="23">
        <v>4</v>
      </c>
      <c r="I52" s="28"/>
      <c r="J52" s="8"/>
      <c r="K52" s="8"/>
    </row>
    <row r="53" spans="2:11" x14ac:dyDescent="0.25">
      <c r="B53" s="27" t="s">
        <v>109</v>
      </c>
      <c r="C53" s="23">
        <v>3</v>
      </c>
      <c r="D53" s="23"/>
      <c r="E53" s="23"/>
      <c r="F53" s="23"/>
      <c r="G53" s="23">
        <v>5</v>
      </c>
      <c r="H53" s="23"/>
      <c r="I53" s="28">
        <v>5</v>
      </c>
      <c r="J53" s="8"/>
      <c r="K53" s="8"/>
    </row>
    <row r="54" spans="2:11" x14ac:dyDescent="0.25">
      <c r="B54" s="27" t="s">
        <v>110</v>
      </c>
      <c r="C54" s="23">
        <v>3</v>
      </c>
      <c r="D54" s="23"/>
      <c r="E54" s="23"/>
      <c r="F54" s="23"/>
      <c r="G54" s="23"/>
      <c r="H54" s="23">
        <v>4</v>
      </c>
      <c r="I54" s="28">
        <v>2</v>
      </c>
      <c r="J54" s="8"/>
      <c r="K54" s="8"/>
    </row>
    <row r="55" spans="2:11" ht="15.75" thickBot="1" x14ac:dyDescent="0.3">
      <c r="B55" s="29" t="s">
        <v>165</v>
      </c>
      <c r="C55" s="30">
        <v>3</v>
      </c>
      <c r="D55" s="30">
        <v>0</v>
      </c>
      <c r="E55" s="30"/>
      <c r="F55" s="30"/>
      <c r="G55" s="30">
        <v>0</v>
      </c>
      <c r="H55" s="30">
        <v>3</v>
      </c>
      <c r="I55" s="31">
        <v>0</v>
      </c>
      <c r="J55" s="8"/>
      <c r="K55" s="8"/>
    </row>
    <row r="56" spans="2:1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2:1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2:1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2:1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2:11" x14ac:dyDescent="0.25">
      <c r="B60" s="8" t="s">
        <v>179</v>
      </c>
      <c r="C60" s="8"/>
      <c r="D60" s="8"/>
      <c r="E60" s="8"/>
      <c r="F60" s="8"/>
      <c r="G60" s="8"/>
      <c r="H60" s="8"/>
      <c r="I60" s="8"/>
      <c r="J60" s="8"/>
      <c r="K60" s="8"/>
    </row>
    <row r="61" spans="2:11" ht="15.75" thickBot="1" x14ac:dyDescent="0.3"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2:11" x14ac:dyDescent="0.25">
      <c r="B62" s="24" t="s">
        <v>107</v>
      </c>
      <c r="C62" s="25" t="s">
        <v>111</v>
      </c>
      <c r="D62" s="25" t="s">
        <v>112</v>
      </c>
      <c r="E62" s="25" t="s">
        <v>113</v>
      </c>
      <c r="F62" s="25" t="s">
        <v>114</v>
      </c>
      <c r="G62" s="25" t="s">
        <v>115</v>
      </c>
      <c r="H62" s="25" t="s">
        <v>116</v>
      </c>
      <c r="I62" s="26" t="s">
        <v>101</v>
      </c>
      <c r="J62" s="8"/>
      <c r="K62" s="8"/>
    </row>
    <row r="63" spans="2:11" x14ac:dyDescent="0.25">
      <c r="B63" s="27" t="s">
        <v>108</v>
      </c>
      <c r="C63" s="23">
        <v>3</v>
      </c>
      <c r="D63" s="23">
        <v>2</v>
      </c>
      <c r="E63" s="23">
        <v>0</v>
      </c>
      <c r="F63" s="23">
        <v>1</v>
      </c>
      <c r="G63" s="23">
        <v>4</v>
      </c>
      <c r="H63" s="23">
        <v>4</v>
      </c>
      <c r="I63" s="28"/>
      <c r="J63" s="8"/>
      <c r="K63" s="8"/>
    </row>
    <row r="64" spans="2:11" x14ac:dyDescent="0.25">
      <c r="B64" s="27" t="s">
        <v>109</v>
      </c>
      <c r="C64" s="23">
        <v>3</v>
      </c>
      <c r="D64" s="23">
        <v>2</v>
      </c>
      <c r="E64" s="23">
        <v>1</v>
      </c>
      <c r="F64" s="23">
        <v>0</v>
      </c>
      <c r="G64" s="23">
        <v>5</v>
      </c>
      <c r="H64" s="23"/>
      <c r="I64" s="28">
        <v>5</v>
      </c>
      <c r="J64" s="8"/>
      <c r="K64" s="8"/>
    </row>
    <row r="65" spans="2:11" x14ac:dyDescent="0.25">
      <c r="B65" s="27" t="s">
        <v>110</v>
      </c>
      <c r="C65" s="23">
        <v>3</v>
      </c>
      <c r="D65" s="23">
        <v>1</v>
      </c>
      <c r="E65" s="23">
        <v>1</v>
      </c>
      <c r="F65" s="23">
        <v>1</v>
      </c>
      <c r="G65" s="23"/>
      <c r="H65" s="23">
        <v>4</v>
      </c>
      <c r="I65" s="28">
        <v>2</v>
      </c>
      <c r="J65" s="8"/>
      <c r="K65" s="8"/>
    </row>
    <row r="66" spans="2:11" ht="15.75" thickBot="1" x14ac:dyDescent="0.3">
      <c r="B66" s="29" t="s">
        <v>165</v>
      </c>
      <c r="C66" s="30">
        <v>3</v>
      </c>
      <c r="D66" s="30">
        <v>0</v>
      </c>
      <c r="E66" s="30">
        <v>0</v>
      </c>
      <c r="F66" s="30">
        <v>3</v>
      </c>
      <c r="G66" s="30">
        <v>0</v>
      </c>
      <c r="H66" s="30">
        <v>3</v>
      </c>
      <c r="I66" s="31">
        <v>0</v>
      </c>
    </row>
    <row r="69" spans="2:11" ht="15.75" thickBot="1" x14ac:dyDescent="0.3"/>
    <row r="70" spans="2:11" x14ac:dyDescent="0.25">
      <c r="D70" s="110" t="s">
        <v>180</v>
      </c>
      <c r="E70" s="111" t="s">
        <v>181</v>
      </c>
      <c r="F70" s="93" t="s">
        <v>182</v>
      </c>
      <c r="H70" s="24" t="s">
        <v>115</v>
      </c>
      <c r="I70" s="88" t="s">
        <v>116</v>
      </c>
      <c r="J70" s="26" t="s">
        <v>107</v>
      </c>
    </row>
    <row r="71" spans="2:11" x14ac:dyDescent="0.25">
      <c r="D71" s="86" t="s">
        <v>192</v>
      </c>
      <c r="E71" s="89">
        <v>1</v>
      </c>
      <c r="F71" s="91">
        <v>0</v>
      </c>
      <c r="H71" s="94">
        <f>E71+E74+E75</f>
        <v>4</v>
      </c>
      <c r="I71" s="106">
        <f>F71+F74+F75</f>
        <v>4</v>
      </c>
      <c r="J71" s="108" t="s">
        <v>108</v>
      </c>
    </row>
    <row r="72" spans="2:11" x14ac:dyDescent="0.25">
      <c r="D72" s="86" t="s">
        <v>193</v>
      </c>
      <c r="E72" s="89">
        <v>1</v>
      </c>
      <c r="F72" s="91">
        <v>0</v>
      </c>
      <c r="H72" s="94">
        <f>E72+F74+E76</f>
        <v>5</v>
      </c>
      <c r="I72" s="106">
        <f>F72+E74+F76</f>
        <v>1</v>
      </c>
      <c r="J72" s="108" t="s">
        <v>109</v>
      </c>
    </row>
    <row r="73" spans="2:11" x14ac:dyDescent="0.25">
      <c r="D73" s="86" t="s">
        <v>194</v>
      </c>
      <c r="E73" s="89">
        <v>1</v>
      </c>
      <c r="F73" s="91">
        <v>0</v>
      </c>
      <c r="H73" s="94">
        <f>E73+F75+F76</f>
        <v>3</v>
      </c>
      <c r="I73" s="106">
        <f>E76+E75+F73</f>
        <v>4</v>
      </c>
      <c r="J73" s="108" t="s">
        <v>110</v>
      </c>
    </row>
    <row r="74" spans="2:11" ht="15.75" thickBot="1" x14ac:dyDescent="0.3">
      <c r="D74" s="86" t="s">
        <v>195</v>
      </c>
      <c r="E74" s="89">
        <v>0</v>
      </c>
      <c r="F74" s="91">
        <v>3</v>
      </c>
      <c r="H74" s="95">
        <f>F71+F72+F73</f>
        <v>0</v>
      </c>
      <c r="I74" s="107">
        <f>E71+E72+E73</f>
        <v>3</v>
      </c>
      <c r="J74" s="109" t="s">
        <v>165</v>
      </c>
    </row>
    <row r="75" spans="2:11" x14ac:dyDescent="0.25">
      <c r="D75" s="86" t="s">
        <v>196</v>
      </c>
      <c r="E75" s="89">
        <v>3</v>
      </c>
      <c r="F75" s="91">
        <v>1</v>
      </c>
    </row>
    <row r="76" spans="2:11" ht="15.75" thickBot="1" x14ac:dyDescent="0.3">
      <c r="D76" s="87" t="s">
        <v>197</v>
      </c>
      <c r="E76" s="90">
        <v>1</v>
      </c>
      <c r="F76" s="92">
        <v>1</v>
      </c>
    </row>
    <row r="78" spans="2:11" x14ac:dyDescent="0.25">
      <c r="B78" s="32" t="s">
        <v>183</v>
      </c>
    </row>
    <row r="79" spans="2:11" ht="15.75" thickBot="1" x14ac:dyDescent="0.3"/>
    <row r="80" spans="2:11" x14ac:dyDescent="0.25">
      <c r="B80" s="24" t="s">
        <v>107</v>
      </c>
      <c r="C80" s="25" t="s">
        <v>111</v>
      </c>
      <c r="D80" s="25" t="s">
        <v>112</v>
      </c>
      <c r="E80" s="25" t="s">
        <v>113</v>
      </c>
      <c r="F80" s="25" t="s">
        <v>114</v>
      </c>
      <c r="G80" s="25" t="s">
        <v>115</v>
      </c>
      <c r="H80" s="25" t="s">
        <v>116</v>
      </c>
      <c r="I80" s="26" t="s">
        <v>101</v>
      </c>
    </row>
    <row r="81" spans="2:9" x14ac:dyDescent="0.25">
      <c r="B81" s="27" t="s">
        <v>108</v>
      </c>
      <c r="C81" s="23">
        <v>3</v>
      </c>
      <c r="D81" s="23">
        <v>2</v>
      </c>
      <c r="E81" s="23">
        <v>0</v>
      </c>
      <c r="F81" s="23">
        <v>1</v>
      </c>
      <c r="G81" s="23">
        <v>4</v>
      </c>
      <c r="H81" s="23">
        <v>4</v>
      </c>
      <c r="I81" s="28">
        <v>4</v>
      </c>
    </row>
    <row r="82" spans="2:9" x14ac:dyDescent="0.25">
      <c r="B82" s="27" t="s">
        <v>109</v>
      </c>
      <c r="C82" s="23">
        <v>3</v>
      </c>
      <c r="D82" s="23">
        <v>2</v>
      </c>
      <c r="E82" s="23">
        <v>1</v>
      </c>
      <c r="F82" s="23">
        <v>0</v>
      </c>
      <c r="G82" s="23">
        <v>5</v>
      </c>
      <c r="H82" s="23">
        <v>1</v>
      </c>
      <c r="I82" s="28">
        <v>5</v>
      </c>
    </row>
    <row r="83" spans="2:9" x14ac:dyDescent="0.25">
      <c r="B83" s="27" t="s">
        <v>110</v>
      </c>
      <c r="C83" s="23">
        <v>3</v>
      </c>
      <c r="D83" s="23">
        <v>1</v>
      </c>
      <c r="E83" s="23">
        <v>1</v>
      </c>
      <c r="F83" s="23">
        <v>1</v>
      </c>
      <c r="G83" s="23">
        <v>3</v>
      </c>
      <c r="H83" s="23">
        <v>4</v>
      </c>
      <c r="I83" s="28">
        <v>2</v>
      </c>
    </row>
    <row r="84" spans="2:9" ht="15.75" thickBot="1" x14ac:dyDescent="0.3">
      <c r="B84" s="29" t="s">
        <v>165</v>
      </c>
      <c r="C84" s="30">
        <v>3</v>
      </c>
      <c r="D84" s="30">
        <v>0</v>
      </c>
      <c r="E84" s="30">
        <v>0</v>
      </c>
      <c r="F84" s="30">
        <v>3</v>
      </c>
      <c r="G84" s="30">
        <v>0</v>
      </c>
      <c r="H84" s="30">
        <v>3</v>
      </c>
      <c r="I84" s="31">
        <v>0</v>
      </c>
    </row>
    <row r="87" spans="2:9" x14ac:dyDescent="0.25">
      <c r="D87" t="s">
        <v>184</v>
      </c>
    </row>
    <row r="89" spans="2:9" x14ac:dyDescent="0.25">
      <c r="D89" s="112" t="s">
        <v>185</v>
      </c>
      <c r="E89" s="112"/>
    </row>
    <row r="90" spans="2:9" x14ac:dyDescent="0.25">
      <c r="D90" s="112" t="s">
        <v>186</v>
      </c>
      <c r="E90" s="112"/>
    </row>
    <row r="91" spans="2:9" x14ac:dyDescent="0.25">
      <c r="D91" s="112" t="s">
        <v>187</v>
      </c>
      <c r="E91" s="112"/>
    </row>
    <row r="92" spans="2:9" x14ac:dyDescent="0.25">
      <c r="D92" s="112" t="s">
        <v>188</v>
      </c>
      <c r="E92" s="112"/>
    </row>
    <row r="93" spans="2:9" x14ac:dyDescent="0.25">
      <c r="D93" s="112" t="s">
        <v>189</v>
      </c>
      <c r="E93" s="112"/>
    </row>
    <row r="94" spans="2:9" x14ac:dyDescent="0.25">
      <c r="D94" s="112" t="s">
        <v>190</v>
      </c>
      <c r="E94" s="112"/>
    </row>
  </sheetData>
  <mergeCells count="8">
    <mergeCell ref="D91:E91"/>
    <mergeCell ref="D92:E92"/>
    <mergeCell ref="D93:E93"/>
    <mergeCell ref="D94:E94"/>
    <mergeCell ref="A1:C1"/>
    <mergeCell ref="C6:E6"/>
    <mergeCell ref="D89:E89"/>
    <mergeCell ref="D90:E90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Medal Counts</vt:lpstr>
      <vt:lpstr>Football Champs</vt:lpstr>
      <vt:lpstr>Fencing Tournament</vt:lpstr>
      <vt:lpstr>Hockey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dcterms:created xsi:type="dcterms:W3CDTF">2012-06-05T11:56:40Z</dcterms:created>
  <dcterms:modified xsi:type="dcterms:W3CDTF">2012-06-17T14:49:12Z</dcterms:modified>
</cp:coreProperties>
</file>